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4_BR\블로그\받아쓰기 급수표\업로드\"/>
    </mc:Choice>
  </mc:AlternateContent>
  <xr:revisionPtr revIDLastSave="0" documentId="13_ncr:1_{AE74F94E-F1E6-487E-BD3B-DCA6516A29E4}" xr6:coauthVersionLast="47" xr6:coauthVersionMax="47" xr10:uidLastSave="{00000000-0000-0000-0000-000000000000}"/>
  <bookViews>
    <workbookView xWindow="-120" yWindow="-120" windowWidth="27810" windowHeight="16440" tabRatio="923" xr2:uid="{D8411B2E-5A37-47D8-8E33-577221B8B477}"/>
  </bookViews>
  <sheets>
    <sheet name="급수표 작성" sheetId="1" r:id="rId1"/>
    <sheet name="받아쓰기 연습장_1급" sheetId="2" r:id="rId2"/>
    <sheet name="받아쓰기 연습장_2급" sheetId="3" r:id="rId3"/>
    <sheet name="받아쓰기 연습장_3급" sheetId="4" r:id="rId4"/>
    <sheet name="받아쓰기 연습장_4급" sheetId="5" r:id="rId5"/>
    <sheet name="받아쓰기 연습장_5급" sheetId="6" r:id="rId6"/>
    <sheet name="받아쓰기 연습장_6급" sheetId="7" r:id="rId7"/>
    <sheet name="받아쓰기 연습장_7급" sheetId="8" r:id="rId8"/>
    <sheet name="받아쓰기 연습장_8급" sheetId="9" r:id="rId9"/>
    <sheet name="받아쓰기 연습장_9급" sheetId="10" r:id="rId10"/>
    <sheet name="받아쓰기 연습장_10급" sheetId="11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D3" i="3"/>
  <c r="E3" i="3"/>
  <c r="F3" i="3"/>
  <c r="G3" i="3"/>
  <c r="H3" i="3"/>
  <c r="I3" i="3"/>
  <c r="J3" i="3"/>
  <c r="K3" i="3"/>
  <c r="L3" i="3"/>
  <c r="C3" i="2"/>
  <c r="L30" i="11"/>
  <c r="K30" i="11"/>
  <c r="J30" i="11"/>
  <c r="I30" i="11"/>
  <c r="H30" i="11"/>
  <c r="G30" i="11"/>
  <c r="F30" i="11"/>
  <c r="E30" i="11"/>
  <c r="D30" i="11"/>
  <c r="C30" i="11"/>
  <c r="L27" i="11"/>
  <c r="K27" i="11"/>
  <c r="J27" i="11"/>
  <c r="I27" i="11"/>
  <c r="H27" i="11"/>
  <c r="G27" i="11"/>
  <c r="F27" i="11"/>
  <c r="E27" i="11"/>
  <c r="D27" i="11"/>
  <c r="C27" i="11"/>
  <c r="L24" i="11"/>
  <c r="K24" i="11"/>
  <c r="J24" i="11"/>
  <c r="I24" i="11"/>
  <c r="H24" i="11"/>
  <c r="G24" i="11"/>
  <c r="F24" i="11"/>
  <c r="E24" i="11"/>
  <c r="D24" i="11"/>
  <c r="C24" i="11"/>
  <c r="L21" i="11"/>
  <c r="K21" i="11"/>
  <c r="J21" i="11"/>
  <c r="I21" i="11"/>
  <c r="H21" i="11"/>
  <c r="G21" i="11"/>
  <c r="F21" i="11"/>
  <c r="E21" i="11"/>
  <c r="D21" i="11"/>
  <c r="C21" i="11"/>
  <c r="L18" i="11"/>
  <c r="K18" i="11"/>
  <c r="J18" i="11"/>
  <c r="I18" i="11"/>
  <c r="H18" i="11"/>
  <c r="G18" i="11"/>
  <c r="F18" i="11"/>
  <c r="E18" i="11"/>
  <c r="D18" i="11"/>
  <c r="C18" i="11"/>
  <c r="L15" i="11"/>
  <c r="K15" i="11"/>
  <c r="J15" i="11"/>
  <c r="I15" i="11"/>
  <c r="H15" i="11"/>
  <c r="G15" i="11"/>
  <c r="F15" i="11"/>
  <c r="E15" i="11"/>
  <c r="D15" i="11"/>
  <c r="C15" i="11"/>
  <c r="L12" i="11"/>
  <c r="K12" i="11"/>
  <c r="J12" i="11"/>
  <c r="I12" i="11"/>
  <c r="H12" i="11"/>
  <c r="G12" i="11"/>
  <c r="F12" i="11"/>
  <c r="E12" i="11"/>
  <c r="D12" i="11"/>
  <c r="C12" i="11"/>
  <c r="L9" i="11"/>
  <c r="K9" i="11"/>
  <c r="J9" i="11"/>
  <c r="I9" i="11"/>
  <c r="H9" i="11"/>
  <c r="G9" i="11"/>
  <c r="F9" i="11"/>
  <c r="E9" i="11"/>
  <c r="D9" i="11"/>
  <c r="C9" i="11"/>
  <c r="L6" i="11"/>
  <c r="K6" i="11"/>
  <c r="J6" i="11"/>
  <c r="I6" i="11"/>
  <c r="H6" i="11"/>
  <c r="G6" i="11"/>
  <c r="F6" i="11"/>
  <c r="E6" i="11"/>
  <c r="D6" i="11"/>
  <c r="C6" i="11"/>
  <c r="L3" i="11"/>
  <c r="K3" i="11"/>
  <c r="J3" i="11"/>
  <c r="I3" i="11"/>
  <c r="H3" i="11"/>
  <c r="G3" i="11"/>
  <c r="F3" i="11"/>
  <c r="E3" i="11"/>
  <c r="D3" i="11"/>
  <c r="C3" i="11"/>
  <c r="B2" i="11"/>
  <c r="C2" i="11"/>
  <c r="L30" i="10"/>
  <c r="K30" i="10"/>
  <c r="J30" i="10"/>
  <c r="I30" i="10"/>
  <c r="H30" i="10"/>
  <c r="G30" i="10"/>
  <c r="F30" i="10"/>
  <c r="E30" i="10"/>
  <c r="D30" i="10"/>
  <c r="C30" i="10"/>
  <c r="L27" i="10"/>
  <c r="K27" i="10"/>
  <c r="J27" i="10"/>
  <c r="I27" i="10"/>
  <c r="H27" i="10"/>
  <c r="G27" i="10"/>
  <c r="F27" i="10"/>
  <c r="E27" i="10"/>
  <c r="D27" i="10"/>
  <c r="C27" i="10"/>
  <c r="L24" i="10"/>
  <c r="K24" i="10"/>
  <c r="J24" i="10"/>
  <c r="I24" i="10"/>
  <c r="H24" i="10"/>
  <c r="G24" i="10"/>
  <c r="F24" i="10"/>
  <c r="E24" i="10"/>
  <c r="D24" i="10"/>
  <c r="C24" i="10"/>
  <c r="L21" i="10"/>
  <c r="K21" i="10"/>
  <c r="J21" i="10"/>
  <c r="I21" i="10"/>
  <c r="H21" i="10"/>
  <c r="G21" i="10"/>
  <c r="F21" i="10"/>
  <c r="E21" i="10"/>
  <c r="D21" i="10"/>
  <c r="C21" i="10"/>
  <c r="L18" i="10"/>
  <c r="K18" i="10"/>
  <c r="J18" i="10"/>
  <c r="I18" i="10"/>
  <c r="H18" i="10"/>
  <c r="G18" i="10"/>
  <c r="F18" i="10"/>
  <c r="E18" i="10"/>
  <c r="D18" i="10"/>
  <c r="C18" i="10"/>
  <c r="L15" i="10"/>
  <c r="K15" i="10"/>
  <c r="J15" i="10"/>
  <c r="I15" i="10"/>
  <c r="H15" i="10"/>
  <c r="G15" i="10"/>
  <c r="F15" i="10"/>
  <c r="E15" i="10"/>
  <c r="D15" i="10"/>
  <c r="C15" i="10"/>
  <c r="L12" i="10"/>
  <c r="K12" i="10"/>
  <c r="J12" i="10"/>
  <c r="I12" i="10"/>
  <c r="H12" i="10"/>
  <c r="G12" i="10"/>
  <c r="F12" i="10"/>
  <c r="E12" i="10"/>
  <c r="D12" i="10"/>
  <c r="C12" i="10"/>
  <c r="L9" i="10"/>
  <c r="K9" i="10"/>
  <c r="J9" i="10"/>
  <c r="I9" i="10"/>
  <c r="H9" i="10"/>
  <c r="G9" i="10"/>
  <c r="F9" i="10"/>
  <c r="E9" i="10"/>
  <c r="D9" i="10"/>
  <c r="C9" i="10"/>
  <c r="L6" i="10"/>
  <c r="K6" i="10"/>
  <c r="J6" i="10"/>
  <c r="I6" i="10"/>
  <c r="H6" i="10"/>
  <c r="G6" i="10"/>
  <c r="F6" i="10"/>
  <c r="E6" i="10"/>
  <c r="D6" i="10"/>
  <c r="C6" i="10"/>
  <c r="L3" i="10"/>
  <c r="K3" i="10"/>
  <c r="J3" i="10"/>
  <c r="I3" i="10"/>
  <c r="H3" i="10"/>
  <c r="G3" i="10"/>
  <c r="F3" i="10"/>
  <c r="E3" i="10"/>
  <c r="D3" i="10"/>
  <c r="C3" i="10"/>
  <c r="B2" i="10"/>
  <c r="C2" i="10"/>
  <c r="L30" i="9"/>
  <c r="K30" i="9"/>
  <c r="J30" i="9"/>
  <c r="I30" i="9"/>
  <c r="H30" i="9"/>
  <c r="G30" i="9"/>
  <c r="F30" i="9"/>
  <c r="E30" i="9"/>
  <c r="D30" i="9"/>
  <c r="C30" i="9"/>
  <c r="L27" i="9"/>
  <c r="K27" i="9"/>
  <c r="J27" i="9"/>
  <c r="I27" i="9"/>
  <c r="H27" i="9"/>
  <c r="G27" i="9"/>
  <c r="F27" i="9"/>
  <c r="E27" i="9"/>
  <c r="D27" i="9"/>
  <c r="C27" i="9"/>
  <c r="L24" i="9"/>
  <c r="K24" i="9"/>
  <c r="J24" i="9"/>
  <c r="I24" i="9"/>
  <c r="H24" i="9"/>
  <c r="G24" i="9"/>
  <c r="F24" i="9"/>
  <c r="E24" i="9"/>
  <c r="D24" i="9"/>
  <c r="C24" i="9"/>
  <c r="L21" i="9"/>
  <c r="K21" i="9"/>
  <c r="J21" i="9"/>
  <c r="I21" i="9"/>
  <c r="H21" i="9"/>
  <c r="G21" i="9"/>
  <c r="F21" i="9"/>
  <c r="E21" i="9"/>
  <c r="D21" i="9"/>
  <c r="C21" i="9"/>
  <c r="L18" i="9"/>
  <c r="K18" i="9"/>
  <c r="J18" i="9"/>
  <c r="I18" i="9"/>
  <c r="H18" i="9"/>
  <c r="G18" i="9"/>
  <c r="F18" i="9"/>
  <c r="E18" i="9"/>
  <c r="D18" i="9"/>
  <c r="C18" i="9"/>
  <c r="L15" i="9"/>
  <c r="K15" i="9"/>
  <c r="J15" i="9"/>
  <c r="I15" i="9"/>
  <c r="H15" i="9"/>
  <c r="G15" i="9"/>
  <c r="F15" i="9"/>
  <c r="E15" i="9"/>
  <c r="D15" i="9"/>
  <c r="C15" i="9"/>
  <c r="L12" i="9"/>
  <c r="K12" i="9"/>
  <c r="J12" i="9"/>
  <c r="I12" i="9"/>
  <c r="H12" i="9"/>
  <c r="G12" i="9"/>
  <c r="F12" i="9"/>
  <c r="E12" i="9"/>
  <c r="D12" i="9"/>
  <c r="C12" i="9"/>
  <c r="L9" i="9"/>
  <c r="K9" i="9"/>
  <c r="J9" i="9"/>
  <c r="I9" i="9"/>
  <c r="H9" i="9"/>
  <c r="G9" i="9"/>
  <c r="F9" i="9"/>
  <c r="E9" i="9"/>
  <c r="D9" i="9"/>
  <c r="C9" i="9"/>
  <c r="L6" i="9"/>
  <c r="K6" i="9"/>
  <c r="J6" i="9"/>
  <c r="I6" i="9"/>
  <c r="H6" i="9"/>
  <c r="G6" i="9"/>
  <c r="F6" i="9"/>
  <c r="E6" i="9"/>
  <c r="D6" i="9"/>
  <c r="C6" i="9"/>
  <c r="L3" i="9"/>
  <c r="K3" i="9"/>
  <c r="J3" i="9"/>
  <c r="I3" i="9"/>
  <c r="H3" i="9"/>
  <c r="G3" i="9"/>
  <c r="F3" i="9"/>
  <c r="E3" i="9"/>
  <c r="D3" i="9"/>
  <c r="C3" i="9"/>
  <c r="B2" i="9"/>
  <c r="C2" i="9"/>
  <c r="L30" i="8"/>
  <c r="K30" i="8"/>
  <c r="J30" i="8"/>
  <c r="I30" i="8"/>
  <c r="H30" i="8"/>
  <c r="G30" i="8"/>
  <c r="F30" i="8"/>
  <c r="E30" i="8"/>
  <c r="D30" i="8"/>
  <c r="C30" i="8"/>
  <c r="L27" i="8"/>
  <c r="K27" i="8"/>
  <c r="J27" i="8"/>
  <c r="I27" i="8"/>
  <c r="H27" i="8"/>
  <c r="G27" i="8"/>
  <c r="F27" i="8"/>
  <c r="E27" i="8"/>
  <c r="D27" i="8"/>
  <c r="C27" i="8"/>
  <c r="L24" i="8"/>
  <c r="K24" i="8"/>
  <c r="J24" i="8"/>
  <c r="I24" i="8"/>
  <c r="H24" i="8"/>
  <c r="G24" i="8"/>
  <c r="F24" i="8"/>
  <c r="E24" i="8"/>
  <c r="D24" i="8"/>
  <c r="C24" i="8"/>
  <c r="L21" i="8"/>
  <c r="K21" i="8"/>
  <c r="J21" i="8"/>
  <c r="I21" i="8"/>
  <c r="H21" i="8"/>
  <c r="G21" i="8"/>
  <c r="F21" i="8"/>
  <c r="E21" i="8"/>
  <c r="D21" i="8"/>
  <c r="C21" i="8"/>
  <c r="L18" i="8"/>
  <c r="K18" i="8"/>
  <c r="J18" i="8"/>
  <c r="I18" i="8"/>
  <c r="H18" i="8"/>
  <c r="G18" i="8"/>
  <c r="F18" i="8"/>
  <c r="E18" i="8"/>
  <c r="D18" i="8"/>
  <c r="C18" i="8"/>
  <c r="L15" i="8"/>
  <c r="K15" i="8"/>
  <c r="J15" i="8"/>
  <c r="I15" i="8"/>
  <c r="H15" i="8"/>
  <c r="G15" i="8"/>
  <c r="F15" i="8"/>
  <c r="E15" i="8"/>
  <c r="D15" i="8"/>
  <c r="C15" i="8"/>
  <c r="L12" i="8"/>
  <c r="K12" i="8"/>
  <c r="J12" i="8"/>
  <c r="I12" i="8"/>
  <c r="H12" i="8"/>
  <c r="G12" i="8"/>
  <c r="F12" i="8"/>
  <c r="E12" i="8"/>
  <c r="D12" i="8"/>
  <c r="C12" i="8"/>
  <c r="L9" i="8"/>
  <c r="K9" i="8"/>
  <c r="J9" i="8"/>
  <c r="I9" i="8"/>
  <c r="H9" i="8"/>
  <c r="G9" i="8"/>
  <c r="F9" i="8"/>
  <c r="E9" i="8"/>
  <c r="D9" i="8"/>
  <c r="C9" i="8"/>
  <c r="L6" i="8"/>
  <c r="K6" i="8"/>
  <c r="J6" i="8"/>
  <c r="I6" i="8"/>
  <c r="H6" i="8"/>
  <c r="G6" i="8"/>
  <c r="F6" i="8"/>
  <c r="E6" i="8"/>
  <c r="D6" i="8"/>
  <c r="C6" i="8"/>
  <c r="L3" i="8"/>
  <c r="K3" i="8"/>
  <c r="J3" i="8"/>
  <c r="I3" i="8"/>
  <c r="H3" i="8"/>
  <c r="G3" i="8"/>
  <c r="F3" i="8"/>
  <c r="E3" i="8"/>
  <c r="D3" i="8"/>
  <c r="C3" i="8"/>
  <c r="B2" i="8"/>
  <c r="C2" i="8"/>
  <c r="L30" i="7"/>
  <c r="K30" i="7"/>
  <c r="J30" i="7"/>
  <c r="I30" i="7"/>
  <c r="H30" i="7"/>
  <c r="G30" i="7"/>
  <c r="F30" i="7"/>
  <c r="E30" i="7"/>
  <c r="D30" i="7"/>
  <c r="C30" i="7"/>
  <c r="L27" i="7"/>
  <c r="K27" i="7"/>
  <c r="J27" i="7"/>
  <c r="I27" i="7"/>
  <c r="H27" i="7"/>
  <c r="G27" i="7"/>
  <c r="F27" i="7"/>
  <c r="E27" i="7"/>
  <c r="D27" i="7"/>
  <c r="C27" i="7"/>
  <c r="L24" i="7"/>
  <c r="K24" i="7"/>
  <c r="J24" i="7"/>
  <c r="I24" i="7"/>
  <c r="H24" i="7"/>
  <c r="G24" i="7"/>
  <c r="F24" i="7"/>
  <c r="E24" i="7"/>
  <c r="D24" i="7"/>
  <c r="C24" i="7"/>
  <c r="L21" i="7"/>
  <c r="K21" i="7"/>
  <c r="J21" i="7"/>
  <c r="I21" i="7"/>
  <c r="H21" i="7"/>
  <c r="G21" i="7"/>
  <c r="F21" i="7"/>
  <c r="E21" i="7"/>
  <c r="D21" i="7"/>
  <c r="C21" i="7"/>
  <c r="L18" i="7"/>
  <c r="K18" i="7"/>
  <c r="J18" i="7"/>
  <c r="I18" i="7"/>
  <c r="H18" i="7"/>
  <c r="G18" i="7"/>
  <c r="F18" i="7"/>
  <c r="E18" i="7"/>
  <c r="D18" i="7"/>
  <c r="C18" i="7"/>
  <c r="L15" i="7"/>
  <c r="K15" i="7"/>
  <c r="J15" i="7"/>
  <c r="I15" i="7"/>
  <c r="H15" i="7"/>
  <c r="G15" i="7"/>
  <c r="F15" i="7"/>
  <c r="E15" i="7"/>
  <c r="D15" i="7"/>
  <c r="C15" i="7"/>
  <c r="L12" i="7"/>
  <c r="K12" i="7"/>
  <c r="J12" i="7"/>
  <c r="I12" i="7"/>
  <c r="H12" i="7"/>
  <c r="G12" i="7"/>
  <c r="F12" i="7"/>
  <c r="E12" i="7"/>
  <c r="D12" i="7"/>
  <c r="C12" i="7"/>
  <c r="L9" i="7"/>
  <c r="K9" i="7"/>
  <c r="J9" i="7"/>
  <c r="I9" i="7"/>
  <c r="H9" i="7"/>
  <c r="G9" i="7"/>
  <c r="F9" i="7"/>
  <c r="E9" i="7"/>
  <c r="D9" i="7"/>
  <c r="C9" i="7"/>
  <c r="L6" i="7"/>
  <c r="K6" i="7"/>
  <c r="J6" i="7"/>
  <c r="I6" i="7"/>
  <c r="H6" i="7"/>
  <c r="G6" i="7"/>
  <c r="F6" i="7"/>
  <c r="E6" i="7"/>
  <c r="D6" i="7"/>
  <c r="C6" i="7"/>
  <c r="L3" i="7"/>
  <c r="K3" i="7"/>
  <c r="J3" i="7"/>
  <c r="I3" i="7"/>
  <c r="H3" i="7"/>
  <c r="G3" i="7"/>
  <c r="F3" i="7"/>
  <c r="E3" i="7"/>
  <c r="D3" i="7"/>
  <c r="C3" i="7"/>
  <c r="B2" i="7"/>
  <c r="C2" i="7"/>
  <c r="L27" i="6"/>
  <c r="K27" i="6"/>
  <c r="J27" i="6"/>
  <c r="I27" i="6"/>
  <c r="H27" i="6"/>
  <c r="G27" i="6"/>
  <c r="F27" i="6"/>
  <c r="E27" i="6"/>
  <c r="D27" i="6"/>
  <c r="C27" i="6"/>
  <c r="L30" i="6"/>
  <c r="K30" i="6"/>
  <c r="J30" i="6"/>
  <c r="I30" i="6"/>
  <c r="H30" i="6"/>
  <c r="G30" i="6"/>
  <c r="F30" i="6"/>
  <c r="E30" i="6"/>
  <c r="D30" i="6"/>
  <c r="C30" i="6"/>
  <c r="L24" i="6"/>
  <c r="K24" i="6"/>
  <c r="J24" i="6"/>
  <c r="I24" i="6"/>
  <c r="H24" i="6"/>
  <c r="G24" i="6"/>
  <c r="F24" i="6"/>
  <c r="E24" i="6"/>
  <c r="D24" i="6"/>
  <c r="C24" i="6"/>
  <c r="L21" i="6"/>
  <c r="K21" i="6"/>
  <c r="J21" i="6"/>
  <c r="I21" i="6"/>
  <c r="H21" i="6"/>
  <c r="G21" i="6"/>
  <c r="F21" i="6"/>
  <c r="E21" i="6"/>
  <c r="D21" i="6"/>
  <c r="C21" i="6"/>
  <c r="L18" i="6"/>
  <c r="K18" i="6"/>
  <c r="J18" i="6"/>
  <c r="I18" i="6"/>
  <c r="H18" i="6"/>
  <c r="G18" i="6"/>
  <c r="F18" i="6"/>
  <c r="E18" i="6"/>
  <c r="D18" i="6"/>
  <c r="C18" i="6"/>
  <c r="L15" i="6"/>
  <c r="K15" i="6"/>
  <c r="J15" i="6"/>
  <c r="I15" i="6"/>
  <c r="H15" i="6"/>
  <c r="G15" i="6"/>
  <c r="F15" i="6"/>
  <c r="E15" i="6"/>
  <c r="D15" i="6"/>
  <c r="C15" i="6"/>
  <c r="L12" i="6"/>
  <c r="K12" i="6"/>
  <c r="J12" i="6"/>
  <c r="I12" i="6"/>
  <c r="H12" i="6"/>
  <c r="G12" i="6"/>
  <c r="F12" i="6"/>
  <c r="E12" i="6"/>
  <c r="D12" i="6"/>
  <c r="C12" i="6"/>
  <c r="L9" i="6"/>
  <c r="K9" i="6"/>
  <c r="J9" i="6"/>
  <c r="I9" i="6"/>
  <c r="H9" i="6"/>
  <c r="G9" i="6"/>
  <c r="F9" i="6"/>
  <c r="E9" i="6"/>
  <c r="D9" i="6"/>
  <c r="C9" i="6"/>
  <c r="L6" i="6"/>
  <c r="K6" i="6"/>
  <c r="J6" i="6"/>
  <c r="I6" i="6"/>
  <c r="H6" i="6"/>
  <c r="G6" i="6"/>
  <c r="F6" i="6"/>
  <c r="E6" i="6"/>
  <c r="D6" i="6"/>
  <c r="C6" i="6"/>
  <c r="L3" i="6"/>
  <c r="K3" i="6"/>
  <c r="J3" i="6"/>
  <c r="I3" i="6"/>
  <c r="H3" i="6"/>
  <c r="G3" i="6"/>
  <c r="F3" i="6"/>
  <c r="E3" i="6"/>
  <c r="D3" i="6"/>
  <c r="C3" i="6"/>
  <c r="B2" i="6"/>
  <c r="C2" i="6"/>
  <c r="L30" i="5"/>
  <c r="K30" i="5"/>
  <c r="J30" i="5"/>
  <c r="I30" i="5"/>
  <c r="H30" i="5"/>
  <c r="G30" i="5"/>
  <c r="F30" i="5"/>
  <c r="E30" i="5"/>
  <c r="D30" i="5"/>
  <c r="C30" i="5"/>
  <c r="L27" i="5"/>
  <c r="K27" i="5"/>
  <c r="J27" i="5"/>
  <c r="I27" i="5"/>
  <c r="H27" i="5"/>
  <c r="G27" i="5"/>
  <c r="F27" i="5"/>
  <c r="E27" i="5"/>
  <c r="D27" i="5"/>
  <c r="C27" i="5"/>
  <c r="L24" i="5"/>
  <c r="K24" i="5"/>
  <c r="J24" i="5"/>
  <c r="I24" i="5"/>
  <c r="H24" i="5"/>
  <c r="G24" i="5"/>
  <c r="F24" i="5"/>
  <c r="E24" i="5"/>
  <c r="D24" i="5"/>
  <c r="C24" i="5"/>
  <c r="L21" i="5"/>
  <c r="K21" i="5"/>
  <c r="J21" i="5"/>
  <c r="I21" i="5"/>
  <c r="H21" i="5"/>
  <c r="G21" i="5"/>
  <c r="F21" i="5"/>
  <c r="E21" i="5"/>
  <c r="D21" i="5"/>
  <c r="C21" i="5"/>
  <c r="L18" i="5"/>
  <c r="K18" i="5"/>
  <c r="J18" i="5"/>
  <c r="I18" i="5"/>
  <c r="H18" i="5"/>
  <c r="G18" i="5"/>
  <c r="F18" i="5"/>
  <c r="E18" i="5"/>
  <c r="D18" i="5"/>
  <c r="C18" i="5"/>
  <c r="L15" i="5"/>
  <c r="K15" i="5"/>
  <c r="J15" i="5"/>
  <c r="I15" i="5"/>
  <c r="H15" i="5"/>
  <c r="G15" i="5"/>
  <c r="F15" i="5"/>
  <c r="E15" i="5"/>
  <c r="D15" i="5"/>
  <c r="C15" i="5"/>
  <c r="L12" i="5"/>
  <c r="K12" i="5"/>
  <c r="J12" i="5"/>
  <c r="I12" i="5"/>
  <c r="H12" i="5"/>
  <c r="G12" i="5"/>
  <c r="F12" i="5"/>
  <c r="E12" i="5"/>
  <c r="D12" i="5"/>
  <c r="C12" i="5"/>
  <c r="L9" i="5"/>
  <c r="K9" i="5"/>
  <c r="J9" i="5"/>
  <c r="I9" i="5"/>
  <c r="H9" i="5"/>
  <c r="G9" i="5"/>
  <c r="F9" i="5"/>
  <c r="E9" i="5"/>
  <c r="D9" i="5"/>
  <c r="C9" i="5"/>
  <c r="L6" i="5"/>
  <c r="K6" i="5"/>
  <c r="J6" i="5"/>
  <c r="I6" i="5"/>
  <c r="H6" i="5"/>
  <c r="G6" i="5"/>
  <c r="F6" i="5"/>
  <c r="E6" i="5"/>
  <c r="D6" i="5"/>
  <c r="C6" i="5"/>
  <c r="L3" i="5"/>
  <c r="K3" i="5"/>
  <c r="J3" i="5"/>
  <c r="I3" i="5"/>
  <c r="H3" i="5"/>
  <c r="G3" i="5"/>
  <c r="F3" i="5"/>
  <c r="E3" i="5"/>
  <c r="D3" i="5"/>
  <c r="C3" i="5"/>
  <c r="B2" i="5"/>
  <c r="C2" i="5"/>
  <c r="L30" i="4"/>
  <c r="K30" i="4"/>
  <c r="J30" i="4"/>
  <c r="I30" i="4"/>
  <c r="H30" i="4"/>
  <c r="G30" i="4"/>
  <c r="F30" i="4"/>
  <c r="E30" i="4"/>
  <c r="D30" i="4"/>
  <c r="C30" i="4"/>
  <c r="L27" i="4"/>
  <c r="K27" i="4"/>
  <c r="J27" i="4"/>
  <c r="I27" i="4"/>
  <c r="H27" i="4"/>
  <c r="G27" i="4"/>
  <c r="F27" i="4"/>
  <c r="E27" i="4"/>
  <c r="D27" i="4"/>
  <c r="C27" i="4"/>
  <c r="L24" i="4"/>
  <c r="K24" i="4"/>
  <c r="J24" i="4"/>
  <c r="I24" i="4"/>
  <c r="H24" i="4"/>
  <c r="G24" i="4"/>
  <c r="F24" i="4"/>
  <c r="E24" i="4"/>
  <c r="D24" i="4"/>
  <c r="C24" i="4"/>
  <c r="L21" i="4"/>
  <c r="K21" i="4"/>
  <c r="J21" i="4"/>
  <c r="I21" i="4"/>
  <c r="H21" i="4"/>
  <c r="G21" i="4"/>
  <c r="F21" i="4"/>
  <c r="E21" i="4"/>
  <c r="D21" i="4"/>
  <c r="C21" i="4"/>
  <c r="L18" i="4"/>
  <c r="K18" i="4"/>
  <c r="J18" i="4"/>
  <c r="I18" i="4"/>
  <c r="H18" i="4"/>
  <c r="G18" i="4"/>
  <c r="F18" i="4"/>
  <c r="E18" i="4"/>
  <c r="D18" i="4"/>
  <c r="C18" i="4"/>
  <c r="L15" i="4"/>
  <c r="K15" i="4"/>
  <c r="J15" i="4"/>
  <c r="I15" i="4"/>
  <c r="H15" i="4"/>
  <c r="G15" i="4"/>
  <c r="F15" i="4"/>
  <c r="E15" i="4"/>
  <c r="D15" i="4"/>
  <c r="C15" i="4"/>
  <c r="L12" i="4"/>
  <c r="K12" i="4"/>
  <c r="J12" i="4"/>
  <c r="I12" i="4"/>
  <c r="H12" i="4"/>
  <c r="G12" i="4"/>
  <c r="F12" i="4"/>
  <c r="E12" i="4"/>
  <c r="D12" i="4"/>
  <c r="C12" i="4"/>
  <c r="L9" i="4"/>
  <c r="K9" i="4"/>
  <c r="J9" i="4"/>
  <c r="I9" i="4"/>
  <c r="H9" i="4"/>
  <c r="G9" i="4"/>
  <c r="F9" i="4"/>
  <c r="E9" i="4"/>
  <c r="D9" i="4"/>
  <c r="C9" i="4"/>
  <c r="L6" i="4"/>
  <c r="K6" i="4"/>
  <c r="J6" i="4"/>
  <c r="I6" i="4"/>
  <c r="H6" i="4"/>
  <c r="G6" i="4"/>
  <c r="F6" i="4"/>
  <c r="E6" i="4"/>
  <c r="D6" i="4"/>
  <c r="C6" i="4"/>
  <c r="L3" i="4"/>
  <c r="K3" i="4"/>
  <c r="J3" i="4"/>
  <c r="I3" i="4"/>
  <c r="H3" i="4"/>
  <c r="G3" i="4"/>
  <c r="F3" i="4"/>
  <c r="E3" i="4"/>
  <c r="D3" i="4"/>
  <c r="C3" i="4"/>
  <c r="B2" i="4"/>
  <c r="C2" i="4"/>
  <c r="C2" i="3"/>
  <c r="B2" i="3"/>
  <c r="L30" i="3"/>
  <c r="K30" i="3"/>
  <c r="J30" i="3"/>
  <c r="I30" i="3"/>
  <c r="H30" i="3"/>
  <c r="G30" i="3"/>
  <c r="F30" i="3"/>
  <c r="E30" i="3"/>
  <c r="D30" i="3"/>
  <c r="C30" i="3"/>
  <c r="L27" i="3"/>
  <c r="K27" i="3"/>
  <c r="J27" i="3"/>
  <c r="I27" i="3"/>
  <c r="H27" i="3"/>
  <c r="G27" i="3"/>
  <c r="F27" i="3"/>
  <c r="E27" i="3"/>
  <c r="D27" i="3"/>
  <c r="C27" i="3"/>
  <c r="L24" i="3"/>
  <c r="K24" i="3"/>
  <c r="J24" i="3"/>
  <c r="I24" i="3"/>
  <c r="H24" i="3"/>
  <c r="G24" i="3"/>
  <c r="F24" i="3"/>
  <c r="E24" i="3"/>
  <c r="D24" i="3"/>
  <c r="C24" i="3"/>
  <c r="L21" i="3"/>
  <c r="K21" i="3"/>
  <c r="J21" i="3"/>
  <c r="I21" i="3"/>
  <c r="H21" i="3"/>
  <c r="G21" i="3"/>
  <c r="F21" i="3"/>
  <c r="E21" i="3"/>
  <c r="D21" i="3"/>
  <c r="C21" i="3"/>
  <c r="L18" i="3"/>
  <c r="K18" i="3"/>
  <c r="J18" i="3"/>
  <c r="I18" i="3"/>
  <c r="H18" i="3"/>
  <c r="G18" i="3"/>
  <c r="F18" i="3"/>
  <c r="E18" i="3"/>
  <c r="D18" i="3"/>
  <c r="C18" i="3"/>
  <c r="L15" i="3"/>
  <c r="K15" i="3"/>
  <c r="J15" i="3"/>
  <c r="I15" i="3"/>
  <c r="H15" i="3"/>
  <c r="G15" i="3"/>
  <c r="F15" i="3"/>
  <c r="E15" i="3"/>
  <c r="D15" i="3"/>
  <c r="C15" i="3"/>
  <c r="L12" i="3"/>
  <c r="K12" i="3"/>
  <c r="J12" i="3"/>
  <c r="I12" i="3"/>
  <c r="H12" i="3"/>
  <c r="G12" i="3"/>
  <c r="F12" i="3"/>
  <c r="E12" i="3"/>
  <c r="D12" i="3"/>
  <c r="C12" i="3"/>
  <c r="L9" i="3"/>
  <c r="K9" i="3"/>
  <c r="J9" i="3"/>
  <c r="I9" i="3"/>
  <c r="H9" i="3"/>
  <c r="G9" i="3"/>
  <c r="F9" i="3"/>
  <c r="E9" i="3"/>
  <c r="D9" i="3"/>
  <c r="C9" i="3"/>
  <c r="L6" i="3"/>
  <c r="K6" i="3"/>
  <c r="J6" i="3"/>
  <c r="I6" i="3"/>
  <c r="H6" i="3"/>
  <c r="G6" i="3"/>
  <c r="F6" i="3"/>
  <c r="E6" i="3"/>
  <c r="D6" i="3"/>
  <c r="C6" i="3"/>
  <c r="L30" i="2"/>
  <c r="L27" i="2"/>
  <c r="L24" i="2"/>
  <c r="L21" i="2"/>
  <c r="L18" i="2"/>
  <c r="L15" i="2"/>
  <c r="L12" i="2"/>
  <c r="L9" i="2"/>
  <c r="L6" i="2"/>
  <c r="L3" i="2"/>
  <c r="K30" i="2"/>
  <c r="J30" i="2"/>
  <c r="I30" i="2"/>
  <c r="H30" i="2"/>
  <c r="G30" i="2"/>
  <c r="F30" i="2"/>
  <c r="E30" i="2"/>
  <c r="D30" i="2"/>
  <c r="C30" i="2"/>
  <c r="K27" i="2"/>
  <c r="J27" i="2"/>
  <c r="I27" i="2"/>
  <c r="H27" i="2"/>
  <c r="G27" i="2"/>
  <c r="F27" i="2"/>
  <c r="E27" i="2"/>
  <c r="D27" i="2"/>
  <c r="C27" i="2"/>
  <c r="K24" i="2"/>
  <c r="J24" i="2"/>
  <c r="I24" i="2"/>
  <c r="H24" i="2"/>
  <c r="G24" i="2"/>
  <c r="F24" i="2"/>
  <c r="E24" i="2"/>
  <c r="D24" i="2"/>
  <c r="C24" i="2"/>
  <c r="K21" i="2"/>
  <c r="J21" i="2"/>
  <c r="I21" i="2"/>
  <c r="H21" i="2"/>
  <c r="G21" i="2"/>
  <c r="F21" i="2"/>
  <c r="E21" i="2"/>
  <c r="D21" i="2"/>
  <c r="C21" i="2"/>
  <c r="K18" i="2"/>
  <c r="J18" i="2"/>
  <c r="I18" i="2"/>
  <c r="H18" i="2"/>
  <c r="G18" i="2"/>
  <c r="F18" i="2"/>
  <c r="E18" i="2"/>
  <c r="D18" i="2"/>
  <c r="C18" i="2"/>
  <c r="K15" i="2"/>
  <c r="J15" i="2"/>
  <c r="I15" i="2"/>
  <c r="H15" i="2"/>
  <c r="G15" i="2"/>
  <c r="F15" i="2"/>
  <c r="E15" i="2"/>
  <c r="D15" i="2"/>
  <c r="C15" i="2"/>
  <c r="K12" i="2"/>
  <c r="J12" i="2"/>
  <c r="I12" i="2"/>
  <c r="H12" i="2"/>
  <c r="G12" i="2"/>
  <c r="F12" i="2"/>
  <c r="E12" i="2"/>
  <c r="D12" i="2"/>
  <c r="C12" i="2"/>
  <c r="K9" i="2"/>
  <c r="J9" i="2"/>
  <c r="I9" i="2"/>
  <c r="H9" i="2"/>
  <c r="G9" i="2"/>
  <c r="F9" i="2"/>
  <c r="E9" i="2"/>
  <c r="D9" i="2"/>
  <c r="C9" i="2"/>
  <c r="K6" i="2"/>
  <c r="J6" i="2"/>
  <c r="I6" i="2"/>
  <c r="H6" i="2"/>
  <c r="G6" i="2"/>
  <c r="F6" i="2"/>
  <c r="E6" i="2"/>
  <c r="D6" i="2"/>
  <c r="C6" i="2"/>
  <c r="K3" i="2"/>
  <c r="J3" i="2"/>
  <c r="I3" i="2"/>
  <c r="H3" i="2"/>
  <c r="G3" i="2"/>
  <c r="F3" i="2"/>
  <c r="E3" i="2"/>
  <c r="D3" i="2"/>
  <c r="C2" i="2"/>
  <c r="B2" i="2"/>
</calcChain>
</file>

<file path=xl/sharedStrings.xml><?xml version="1.0" encoding="utf-8"?>
<sst xmlns="http://schemas.openxmlformats.org/spreadsheetml/2006/main" count="122" uniqueCount="33">
  <si>
    <t>1급</t>
    <phoneticPr fontId="1" type="noConversion"/>
  </si>
  <si>
    <t>제목</t>
    <phoneticPr fontId="1" type="noConversion"/>
  </si>
  <si>
    <t>급수표</t>
    <phoneticPr fontId="1" type="noConversion"/>
  </si>
  <si>
    <t xml:space="preserve">내용을 </t>
    <phoneticPr fontId="1" type="noConversion"/>
  </si>
  <si>
    <t>작성하시면</t>
    <phoneticPr fontId="1" type="noConversion"/>
  </si>
  <si>
    <t>받아쓰기 연습장 시트에</t>
    <phoneticPr fontId="1" type="noConversion"/>
  </si>
  <si>
    <t>연습용</t>
    <phoneticPr fontId="1" type="noConversion"/>
  </si>
  <si>
    <t>페이지가</t>
    <phoneticPr fontId="1" type="noConversion"/>
  </si>
  <si>
    <t>작성됩니다.</t>
    <phoneticPr fontId="1" type="noConversion"/>
  </si>
  <si>
    <t>많은 활용 부탁드려요</t>
    <phoneticPr fontId="1" type="noConversion"/>
  </si>
  <si>
    <t>감사합니다.</t>
    <phoneticPr fontId="1" type="noConversion"/>
  </si>
  <si>
    <t>5급</t>
    <phoneticPr fontId="1" type="noConversion"/>
  </si>
  <si>
    <t>2급</t>
    <phoneticPr fontId="1" type="noConversion"/>
  </si>
  <si>
    <t>3급</t>
    <phoneticPr fontId="1" type="noConversion"/>
  </si>
  <si>
    <t>4급</t>
    <phoneticPr fontId="1" type="noConversion"/>
  </si>
  <si>
    <t>6급</t>
    <phoneticPr fontId="1" type="noConversion"/>
  </si>
  <si>
    <t>7급</t>
    <phoneticPr fontId="1" type="noConversion"/>
  </si>
  <si>
    <t>8급</t>
    <phoneticPr fontId="1" type="noConversion"/>
  </si>
  <si>
    <t>9급</t>
    <phoneticPr fontId="1" type="noConversion"/>
  </si>
  <si>
    <t>10급</t>
    <phoneticPr fontId="1" type="noConversion"/>
  </si>
  <si>
    <t>1급 여기에</t>
    <phoneticPr fontId="1" type="noConversion"/>
  </si>
  <si>
    <t>2급 여기에</t>
    <phoneticPr fontId="1" type="noConversion"/>
  </si>
  <si>
    <t>6급 여기에</t>
    <phoneticPr fontId="1" type="noConversion"/>
  </si>
  <si>
    <t>7급 여기에</t>
    <phoneticPr fontId="1" type="noConversion"/>
  </si>
  <si>
    <t>3급 여기에</t>
    <phoneticPr fontId="1" type="noConversion"/>
  </si>
  <si>
    <t>8급 여기에</t>
    <phoneticPr fontId="1" type="noConversion"/>
  </si>
  <si>
    <t>4급 여기에</t>
    <phoneticPr fontId="1" type="noConversion"/>
  </si>
  <si>
    <t>9급 여기에</t>
    <phoneticPr fontId="1" type="noConversion"/>
  </si>
  <si>
    <t>5급 여기에</t>
    <phoneticPr fontId="1" type="noConversion"/>
  </si>
  <si>
    <t>10급 여기에</t>
    <phoneticPr fontId="1" type="noConversion"/>
  </si>
  <si>
    <t>받아쓰기 연습장</t>
    <phoneticPr fontId="1" type="noConversion"/>
  </si>
  <si>
    <t>제목을 작성하세요</t>
    <phoneticPr fontId="1" type="noConversion"/>
  </si>
  <si>
    <t>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</si>
</sst>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0"/>
      <color theme="1"/>
      <name val="바탕체"/>
      <family val="1"/>
      <charset val="129"/>
    </font>
    <font>
      <b/>
      <sz val="20"/>
      <color theme="0" tint="-0.34998626667073579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3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1"/>
      </left>
      <right style="thin">
        <color rgb="FFB2B2B2"/>
      </right>
      <top style="double">
        <color theme="1"/>
      </top>
      <bottom style="double">
        <color theme="1"/>
      </bottom>
      <diagonal/>
    </border>
    <border>
      <left style="thin">
        <color rgb="FFB2B2B2"/>
      </left>
      <right style="thin">
        <color rgb="FFB2B2B2"/>
      </right>
      <top style="double">
        <color theme="1"/>
      </top>
      <bottom style="double">
        <color theme="1"/>
      </bottom>
      <diagonal/>
    </border>
    <border>
      <left style="thin">
        <color rgb="FFB2B2B2"/>
      </left>
      <right style="double">
        <color theme="1"/>
      </right>
      <top style="double">
        <color theme="1"/>
      </top>
      <bottom style="double">
        <color theme="1"/>
      </bottom>
      <diagonal/>
    </border>
  </borders>
  <cellStyleXfs count="2">
    <xf numFmtId="0" fontId="0" fillId="0" borderId="0">
      <alignment vertical="center"/>
    </xf>
    <xf numFmtId="0" fontId="6" fillId="3" borderId="14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7" fillId="3" borderId="19" xfId="1" applyFont="1" applyBorder="1" applyAlignment="1">
      <alignment horizontal="center" vertical="center"/>
    </xf>
    <xf numFmtId="0" fontId="7" fillId="3" borderId="20" xfId="1" applyFont="1" applyBorder="1" applyAlignment="1">
      <alignment horizontal="center" vertical="center"/>
    </xf>
    <xf numFmtId="0" fontId="7" fillId="3" borderId="21" xfId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46786-349B-4EB9-B15F-9FE7C0970351}">
  <sheetPr>
    <tabColor rgb="FFFFFF00"/>
  </sheetPr>
  <dimension ref="A1:F62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20.25" x14ac:dyDescent="0.3"/>
  <cols>
    <col min="1" max="1" width="1.625" style="1" customWidth="1"/>
    <col min="2" max="2" width="9" style="1"/>
    <col min="3" max="3" width="66.75" style="1" customWidth="1"/>
    <col min="4" max="4" width="2.75" style="1" customWidth="1"/>
    <col min="5" max="5" width="9" style="1"/>
    <col min="6" max="6" width="66.75" style="1" customWidth="1"/>
    <col min="7" max="16384" width="9" style="1"/>
  </cols>
  <sheetData>
    <row r="1" spans="1:6" ht="8.1" customHeight="1" thickBot="1" x14ac:dyDescent="0.35">
      <c r="A1" s="1" t="s">
        <v>32</v>
      </c>
    </row>
    <row r="2" spans="1:6" ht="55.5" customHeight="1" thickTop="1" thickBot="1" x14ac:dyDescent="0.35">
      <c r="B2" s="21" t="s">
        <v>30</v>
      </c>
      <c r="C2" s="22"/>
      <c r="D2" s="22"/>
      <c r="E2" s="22"/>
      <c r="F2" s="23"/>
    </row>
    <row r="3" spans="1:6" ht="8.1" customHeight="1" thickTop="1" thickBot="1" x14ac:dyDescent="0.35"/>
    <row r="4" spans="1:6" ht="25.5" customHeight="1" thickBot="1" x14ac:dyDescent="0.35">
      <c r="B4" s="19" t="s">
        <v>0</v>
      </c>
      <c r="C4" s="20" t="s">
        <v>31</v>
      </c>
      <c r="E4" s="19" t="s">
        <v>15</v>
      </c>
      <c r="F4" s="20" t="s">
        <v>31</v>
      </c>
    </row>
    <row r="5" spans="1:6" ht="25.5" customHeight="1" x14ac:dyDescent="0.3">
      <c r="B5" s="17">
        <v>1</v>
      </c>
      <c r="C5" s="18" t="s">
        <v>20</v>
      </c>
      <c r="E5" s="17">
        <v>1</v>
      </c>
      <c r="F5" s="18" t="s">
        <v>22</v>
      </c>
    </row>
    <row r="6" spans="1:6" ht="25.5" customHeight="1" x14ac:dyDescent="0.3">
      <c r="B6" s="12">
        <v>2</v>
      </c>
      <c r="C6" s="13" t="s">
        <v>2</v>
      </c>
      <c r="E6" s="12">
        <v>2</v>
      </c>
      <c r="F6" s="13" t="s">
        <v>2</v>
      </c>
    </row>
    <row r="7" spans="1:6" ht="25.5" customHeight="1" x14ac:dyDescent="0.3">
      <c r="B7" s="12">
        <v>3</v>
      </c>
      <c r="C7" s="13" t="s">
        <v>3</v>
      </c>
      <c r="E7" s="12">
        <v>3</v>
      </c>
      <c r="F7" s="13" t="s">
        <v>3</v>
      </c>
    </row>
    <row r="8" spans="1:6" ht="25.5" customHeight="1" x14ac:dyDescent="0.3">
      <c r="B8" s="12">
        <v>4</v>
      </c>
      <c r="C8" s="13" t="s">
        <v>4</v>
      </c>
      <c r="E8" s="12">
        <v>4</v>
      </c>
      <c r="F8" s="13" t="s">
        <v>4</v>
      </c>
    </row>
    <row r="9" spans="1:6" ht="25.5" customHeight="1" x14ac:dyDescent="0.3">
      <c r="B9" s="12">
        <v>5</v>
      </c>
      <c r="C9" s="13" t="s">
        <v>5</v>
      </c>
      <c r="E9" s="12">
        <v>5</v>
      </c>
      <c r="F9" s="13" t="s">
        <v>5</v>
      </c>
    </row>
    <row r="10" spans="1:6" ht="25.5" customHeight="1" x14ac:dyDescent="0.3">
      <c r="B10" s="12">
        <v>6</v>
      </c>
      <c r="C10" s="13" t="s">
        <v>6</v>
      </c>
      <c r="E10" s="12">
        <v>6</v>
      </c>
      <c r="F10" s="13" t="s">
        <v>6</v>
      </c>
    </row>
    <row r="11" spans="1:6" ht="25.5" customHeight="1" x14ac:dyDescent="0.3">
      <c r="B11" s="12">
        <v>7</v>
      </c>
      <c r="C11" s="13" t="s">
        <v>7</v>
      </c>
      <c r="E11" s="12">
        <v>7</v>
      </c>
      <c r="F11" s="13" t="s">
        <v>7</v>
      </c>
    </row>
    <row r="12" spans="1:6" ht="25.5" customHeight="1" x14ac:dyDescent="0.3">
      <c r="B12" s="12">
        <v>8</v>
      </c>
      <c r="C12" s="13" t="s">
        <v>8</v>
      </c>
      <c r="E12" s="12">
        <v>8</v>
      </c>
      <c r="F12" s="13" t="s">
        <v>8</v>
      </c>
    </row>
    <row r="13" spans="1:6" ht="25.5" customHeight="1" x14ac:dyDescent="0.3">
      <c r="B13" s="12">
        <v>9</v>
      </c>
      <c r="C13" s="13" t="s">
        <v>9</v>
      </c>
      <c r="E13" s="12">
        <v>9</v>
      </c>
      <c r="F13" s="13" t="s">
        <v>9</v>
      </c>
    </row>
    <row r="14" spans="1:6" ht="25.5" customHeight="1" thickBot="1" x14ac:dyDescent="0.35">
      <c r="B14" s="14">
        <v>10</v>
      </c>
      <c r="C14" s="15" t="s">
        <v>10</v>
      </c>
      <c r="E14" s="14">
        <v>10</v>
      </c>
      <c r="F14" s="15" t="s">
        <v>10</v>
      </c>
    </row>
    <row r="15" spans="1:6" ht="15" customHeight="1" thickBot="1" x14ac:dyDescent="0.35"/>
    <row r="16" spans="1:6" ht="25.5" customHeight="1" thickBot="1" x14ac:dyDescent="0.35">
      <c r="B16" s="19" t="s">
        <v>12</v>
      </c>
      <c r="C16" s="20" t="s">
        <v>31</v>
      </c>
      <c r="E16" s="19" t="s">
        <v>16</v>
      </c>
      <c r="F16" s="20" t="s">
        <v>31</v>
      </c>
    </row>
    <row r="17" spans="2:6" ht="25.5" customHeight="1" x14ac:dyDescent="0.3">
      <c r="B17" s="17">
        <v>1</v>
      </c>
      <c r="C17" s="18" t="s">
        <v>21</v>
      </c>
      <c r="E17" s="17">
        <v>1</v>
      </c>
      <c r="F17" s="18" t="s">
        <v>23</v>
      </c>
    </row>
    <row r="18" spans="2:6" ht="25.5" customHeight="1" x14ac:dyDescent="0.3">
      <c r="B18" s="12">
        <v>2</v>
      </c>
      <c r="C18" s="13" t="s">
        <v>2</v>
      </c>
      <c r="E18" s="12">
        <v>2</v>
      </c>
      <c r="F18" s="13" t="s">
        <v>2</v>
      </c>
    </row>
    <row r="19" spans="2:6" ht="25.5" customHeight="1" x14ac:dyDescent="0.3">
      <c r="B19" s="12">
        <v>3</v>
      </c>
      <c r="C19" s="13" t="s">
        <v>3</v>
      </c>
      <c r="E19" s="12">
        <v>3</v>
      </c>
      <c r="F19" s="13" t="s">
        <v>3</v>
      </c>
    </row>
    <row r="20" spans="2:6" ht="25.5" customHeight="1" x14ac:dyDescent="0.3">
      <c r="B20" s="12">
        <v>4</v>
      </c>
      <c r="C20" s="13" t="s">
        <v>4</v>
      </c>
      <c r="E20" s="12">
        <v>4</v>
      </c>
      <c r="F20" s="13" t="s">
        <v>4</v>
      </c>
    </row>
    <row r="21" spans="2:6" ht="25.5" customHeight="1" x14ac:dyDescent="0.3">
      <c r="B21" s="12">
        <v>5</v>
      </c>
      <c r="C21" s="13" t="s">
        <v>5</v>
      </c>
      <c r="E21" s="12">
        <v>5</v>
      </c>
      <c r="F21" s="13" t="s">
        <v>5</v>
      </c>
    </row>
    <row r="22" spans="2:6" ht="25.5" customHeight="1" x14ac:dyDescent="0.3">
      <c r="B22" s="12">
        <v>6</v>
      </c>
      <c r="C22" s="13" t="s">
        <v>6</v>
      </c>
      <c r="E22" s="12">
        <v>6</v>
      </c>
      <c r="F22" s="13" t="s">
        <v>6</v>
      </c>
    </row>
    <row r="23" spans="2:6" ht="25.5" customHeight="1" x14ac:dyDescent="0.3">
      <c r="B23" s="12">
        <v>7</v>
      </c>
      <c r="C23" s="13" t="s">
        <v>7</v>
      </c>
      <c r="E23" s="12">
        <v>7</v>
      </c>
      <c r="F23" s="13" t="s">
        <v>7</v>
      </c>
    </row>
    <row r="24" spans="2:6" ht="25.5" customHeight="1" x14ac:dyDescent="0.3">
      <c r="B24" s="12">
        <v>8</v>
      </c>
      <c r="C24" s="13" t="s">
        <v>8</v>
      </c>
      <c r="E24" s="12">
        <v>8</v>
      </c>
      <c r="F24" s="13" t="s">
        <v>8</v>
      </c>
    </row>
    <row r="25" spans="2:6" ht="25.5" customHeight="1" x14ac:dyDescent="0.3">
      <c r="B25" s="12">
        <v>9</v>
      </c>
      <c r="C25" s="13" t="s">
        <v>9</v>
      </c>
      <c r="E25" s="12">
        <v>9</v>
      </c>
      <c r="F25" s="13" t="s">
        <v>9</v>
      </c>
    </row>
    <row r="26" spans="2:6" ht="25.5" customHeight="1" thickBot="1" x14ac:dyDescent="0.35">
      <c r="B26" s="14">
        <v>10</v>
      </c>
      <c r="C26" s="15" t="s">
        <v>10</v>
      </c>
      <c r="E26" s="14">
        <v>10</v>
      </c>
      <c r="F26" s="15" t="s">
        <v>10</v>
      </c>
    </row>
    <row r="27" spans="2:6" ht="15" customHeight="1" thickBot="1" x14ac:dyDescent="0.35"/>
    <row r="28" spans="2:6" ht="25.5" customHeight="1" thickBot="1" x14ac:dyDescent="0.35">
      <c r="B28" s="19" t="s">
        <v>13</v>
      </c>
      <c r="C28" s="20" t="s">
        <v>31</v>
      </c>
      <c r="E28" s="19" t="s">
        <v>17</v>
      </c>
      <c r="F28" s="20" t="s">
        <v>31</v>
      </c>
    </row>
    <row r="29" spans="2:6" ht="25.5" customHeight="1" x14ac:dyDescent="0.3">
      <c r="B29" s="17">
        <v>1</v>
      </c>
      <c r="C29" s="18" t="s">
        <v>24</v>
      </c>
      <c r="E29" s="17">
        <v>1</v>
      </c>
      <c r="F29" s="18" t="s">
        <v>25</v>
      </c>
    </row>
    <row r="30" spans="2:6" ht="25.5" customHeight="1" x14ac:dyDescent="0.3">
      <c r="B30" s="12">
        <v>2</v>
      </c>
      <c r="C30" s="13" t="s">
        <v>2</v>
      </c>
      <c r="E30" s="12">
        <v>2</v>
      </c>
      <c r="F30" s="13" t="s">
        <v>2</v>
      </c>
    </row>
    <row r="31" spans="2:6" ht="25.5" customHeight="1" x14ac:dyDescent="0.3">
      <c r="B31" s="12">
        <v>3</v>
      </c>
      <c r="C31" s="13" t="s">
        <v>3</v>
      </c>
      <c r="E31" s="12">
        <v>3</v>
      </c>
      <c r="F31" s="13" t="s">
        <v>3</v>
      </c>
    </row>
    <row r="32" spans="2:6" ht="25.5" customHeight="1" x14ac:dyDescent="0.3">
      <c r="B32" s="12">
        <v>4</v>
      </c>
      <c r="C32" s="13" t="s">
        <v>4</v>
      </c>
      <c r="E32" s="12">
        <v>4</v>
      </c>
      <c r="F32" s="13" t="s">
        <v>4</v>
      </c>
    </row>
    <row r="33" spans="2:6" ht="25.5" customHeight="1" x14ac:dyDescent="0.3">
      <c r="B33" s="12">
        <v>5</v>
      </c>
      <c r="C33" s="13" t="s">
        <v>5</v>
      </c>
      <c r="E33" s="12">
        <v>5</v>
      </c>
      <c r="F33" s="13" t="s">
        <v>5</v>
      </c>
    </row>
    <row r="34" spans="2:6" ht="25.5" customHeight="1" x14ac:dyDescent="0.3">
      <c r="B34" s="12">
        <v>6</v>
      </c>
      <c r="C34" s="13" t="s">
        <v>6</v>
      </c>
      <c r="E34" s="12">
        <v>6</v>
      </c>
      <c r="F34" s="13" t="s">
        <v>6</v>
      </c>
    </row>
    <row r="35" spans="2:6" ht="25.5" customHeight="1" x14ac:dyDescent="0.3">
      <c r="B35" s="12">
        <v>7</v>
      </c>
      <c r="C35" s="13" t="s">
        <v>7</v>
      </c>
      <c r="E35" s="12">
        <v>7</v>
      </c>
      <c r="F35" s="13" t="s">
        <v>7</v>
      </c>
    </row>
    <row r="36" spans="2:6" ht="25.5" customHeight="1" x14ac:dyDescent="0.3">
      <c r="B36" s="12">
        <v>8</v>
      </c>
      <c r="C36" s="13" t="s">
        <v>8</v>
      </c>
      <c r="E36" s="12">
        <v>8</v>
      </c>
      <c r="F36" s="13" t="s">
        <v>8</v>
      </c>
    </row>
    <row r="37" spans="2:6" ht="25.5" customHeight="1" x14ac:dyDescent="0.3">
      <c r="B37" s="12">
        <v>9</v>
      </c>
      <c r="C37" s="13" t="s">
        <v>9</v>
      </c>
      <c r="E37" s="12">
        <v>9</v>
      </c>
      <c r="F37" s="13" t="s">
        <v>9</v>
      </c>
    </row>
    <row r="38" spans="2:6" ht="25.5" customHeight="1" thickBot="1" x14ac:dyDescent="0.35">
      <c r="B38" s="14">
        <v>10</v>
      </c>
      <c r="C38" s="15" t="s">
        <v>10</v>
      </c>
      <c r="E38" s="14">
        <v>10</v>
      </c>
      <c r="F38" s="15" t="s">
        <v>10</v>
      </c>
    </row>
    <row r="39" spans="2:6" ht="15" customHeight="1" thickBot="1" x14ac:dyDescent="0.35"/>
    <row r="40" spans="2:6" ht="25.5" customHeight="1" thickBot="1" x14ac:dyDescent="0.35">
      <c r="B40" s="19" t="s">
        <v>14</v>
      </c>
      <c r="C40" s="20" t="s">
        <v>31</v>
      </c>
      <c r="E40" s="19" t="s">
        <v>18</v>
      </c>
      <c r="F40" s="20" t="s">
        <v>31</v>
      </c>
    </row>
    <row r="41" spans="2:6" ht="25.5" customHeight="1" x14ac:dyDescent="0.3">
      <c r="B41" s="17">
        <v>1</v>
      </c>
      <c r="C41" s="18" t="s">
        <v>26</v>
      </c>
      <c r="E41" s="17">
        <v>1</v>
      </c>
      <c r="F41" s="18" t="s">
        <v>27</v>
      </c>
    </row>
    <row r="42" spans="2:6" ht="25.5" customHeight="1" x14ac:dyDescent="0.3">
      <c r="B42" s="12">
        <v>2</v>
      </c>
      <c r="C42" s="13" t="s">
        <v>2</v>
      </c>
      <c r="E42" s="12">
        <v>2</v>
      </c>
      <c r="F42" s="13" t="s">
        <v>2</v>
      </c>
    </row>
    <row r="43" spans="2:6" ht="25.5" customHeight="1" x14ac:dyDescent="0.3">
      <c r="B43" s="12">
        <v>3</v>
      </c>
      <c r="C43" s="13" t="s">
        <v>3</v>
      </c>
      <c r="E43" s="12">
        <v>3</v>
      </c>
      <c r="F43" s="13" t="s">
        <v>3</v>
      </c>
    </row>
    <row r="44" spans="2:6" ht="25.5" customHeight="1" x14ac:dyDescent="0.3">
      <c r="B44" s="12">
        <v>4</v>
      </c>
      <c r="C44" s="13" t="s">
        <v>4</v>
      </c>
      <c r="E44" s="12">
        <v>4</v>
      </c>
      <c r="F44" s="13" t="s">
        <v>4</v>
      </c>
    </row>
    <row r="45" spans="2:6" ht="25.5" customHeight="1" x14ac:dyDescent="0.3">
      <c r="B45" s="12">
        <v>5</v>
      </c>
      <c r="C45" s="13" t="s">
        <v>5</v>
      </c>
      <c r="E45" s="12">
        <v>5</v>
      </c>
      <c r="F45" s="13" t="s">
        <v>5</v>
      </c>
    </row>
    <row r="46" spans="2:6" ht="25.5" customHeight="1" x14ac:dyDescent="0.3">
      <c r="B46" s="12">
        <v>6</v>
      </c>
      <c r="C46" s="13" t="s">
        <v>6</v>
      </c>
      <c r="E46" s="12">
        <v>6</v>
      </c>
      <c r="F46" s="13" t="s">
        <v>6</v>
      </c>
    </row>
    <row r="47" spans="2:6" ht="25.5" customHeight="1" x14ac:dyDescent="0.3">
      <c r="B47" s="12">
        <v>7</v>
      </c>
      <c r="C47" s="13" t="s">
        <v>7</v>
      </c>
      <c r="E47" s="12">
        <v>7</v>
      </c>
      <c r="F47" s="13" t="s">
        <v>7</v>
      </c>
    </row>
    <row r="48" spans="2:6" ht="25.5" customHeight="1" x14ac:dyDescent="0.3">
      <c r="B48" s="12">
        <v>8</v>
      </c>
      <c r="C48" s="13" t="s">
        <v>8</v>
      </c>
      <c r="E48" s="12">
        <v>8</v>
      </c>
      <c r="F48" s="13" t="s">
        <v>8</v>
      </c>
    </row>
    <row r="49" spans="2:6" ht="25.5" customHeight="1" x14ac:dyDescent="0.3">
      <c r="B49" s="12">
        <v>9</v>
      </c>
      <c r="C49" s="13" t="s">
        <v>9</v>
      </c>
      <c r="E49" s="12">
        <v>9</v>
      </c>
      <c r="F49" s="13" t="s">
        <v>9</v>
      </c>
    </row>
    <row r="50" spans="2:6" ht="25.5" customHeight="1" thickBot="1" x14ac:dyDescent="0.35">
      <c r="B50" s="14">
        <v>10</v>
      </c>
      <c r="C50" s="15" t="s">
        <v>10</v>
      </c>
      <c r="E50" s="14">
        <v>10</v>
      </c>
      <c r="F50" s="15" t="s">
        <v>10</v>
      </c>
    </row>
    <row r="51" spans="2:6" ht="15" customHeight="1" thickBot="1" x14ac:dyDescent="0.35"/>
    <row r="52" spans="2:6" ht="25.5" customHeight="1" thickBot="1" x14ac:dyDescent="0.35">
      <c r="B52" s="19" t="s">
        <v>11</v>
      </c>
      <c r="C52" s="20" t="s">
        <v>1</v>
      </c>
      <c r="E52" s="19" t="s">
        <v>19</v>
      </c>
      <c r="F52" s="20" t="s">
        <v>1</v>
      </c>
    </row>
    <row r="53" spans="2:6" ht="25.5" customHeight="1" x14ac:dyDescent="0.3">
      <c r="B53" s="17">
        <v>1</v>
      </c>
      <c r="C53" s="18" t="s">
        <v>28</v>
      </c>
      <c r="E53" s="17">
        <v>1</v>
      </c>
      <c r="F53" s="18" t="s">
        <v>29</v>
      </c>
    </row>
    <row r="54" spans="2:6" ht="25.5" customHeight="1" x14ac:dyDescent="0.3">
      <c r="B54" s="12">
        <v>2</v>
      </c>
      <c r="C54" s="13" t="s">
        <v>2</v>
      </c>
      <c r="E54" s="12">
        <v>2</v>
      </c>
      <c r="F54" s="13" t="s">
        <v>2</v>
      </c>
    </row>
    <row r="55" spans="2:6" ht="25.5" customHeight="1" x14ac:dyDescent="0.3">
      <c r="B55" s="12">
        <v>3</v>
      </c>
      <c r="C55" s="13" t="s">
        <v>3</v>
      </c>
      <c r="E55" s="12">
        <v>3</v>
      </c>
      <c r="F55" s="13" t="s">
        <v>3</v>
      </c>
    </row>
    <row r="56" spans="2:6" ht="25.5" customHeight="1" x14ac:dyDescent="0.3">
      <c r="B56" s="12">
        <v>4</v>
      </c>
      <c r="C56" s="13" t="s">
        <v>4</v>
      </c>
      <c r="E56" s="12">
        <v>4</v>
      </c>
      <c r="F56" s="13" t="s">
        <v>4</v>
      </c>
    </row>
    <row r="57" spans="2:6" ht="25.5" customHeight="1" x14ac:dyDescent="0.3">
      <c r="B57" s="12">
        <v>5</v>
      </c>
      <c r="C57" s="13" t="s">
        <v>5</v>
      </c>
      <c r="E57" s="12">
        <v>5</v>
      </c>
      <c r="F57" s="13" t="s">
        <v>5</v>
      </c>
    </row>
    <row r="58" spans="2:6" ht="25.5" customHeight="1" x14ac:dyDescent="0.3">
      <c r="B58" s="12">
        <v>6</v>
      </c>
      <c r="C58" s="13" t="s">
        <v>6</v>
      </c>
      <c r="E58" s="12">
        <v>6</v>
      </c>
      <c r="F58" s="13" t="s">
        <v>6</v>
      </c>
    </row>
    <row r="59" spans="2:6" ht="25.5" customHeight="1" x14ac:dyDescent="0.3">
      <c r="B59" s="12">
        <v>7</v>
      </c>
      <c r="C59" s="13" t="s">
        <v>7</v>
      </c>
      <c r="E59" s="12">
        <v>7</v>
      </c>
      <c r="F59" s="13" t="s">
        <v>7</v>
      </c>
    </row>
    <row r="60" spans="2:6" ht="25.5" customHeight="1" x14ac:dyDescent="0.3">
      <c r="B60" s="12">
        <v>8</v>
      </c>
      <c r="C60" s="13" t="s">
        <v>8</v>
      </c>
      <c r="E60" s="12">
        <v>8</v>
      </c>
      <c r="F60" s="13" t="s">
        <v>8</v>
      </c>
    </row>
    <row r="61" spans="2:6" ht="25.5" customHeight="1" x14ac:dyDescent="0.3">
      <c r="B61" s="12">
        <v>9</v>
      </c>
      <c r="C61" s="13" t="s">
        <v>9</v>
      </c>
      <c r="E61" s="12">
        <v>9</v>
      </c>
      <c r="F61" s="13" t="s">
        <v>9</v>
      </c>
    </row>
    <row r="62" spans="2:6" ht="25.5" customHeight="1" thickBot="1" x14ac:dyDescent="0.35">
      <c r="B62" s="14">
        <v>10</v>
      </c>
      <c r="C62" s="15" t="s">
        <v>10</v>
      </c>
      <c r="E62" s="14">
        <v>10</v>
      </c>
      <c r="F62" s="15" t="s">
        <v>10</v>
      </c>
    </row>
  </sheetData>
  <mergeCells count="1">
    <mergeCell ref="B2:F2"/>
  </mergeCells>
  <phoneticPr fontId="1" type="noConversion"/>
  <pageMargins left="0.7" right="0.7" top="0.75" bottom="0.75" header="0.3" footer="0.3"/>
  <pageSetup paperSize="9" scale="52" orientation="portrait" horizontalDpi="0" verticalDpi="0" r:id="rId1"/>
  <rowBreaks count="1" manualBreakCount="1">
    <brk id="2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7BE29-B3AD-4E76-8176-113B80A1BDC4}">
  <dimension ref="B1:L32"/>
  <sheetViews>
    <sheetView showGridLines="0" zoomScaleNormal="100" workbookViewId="0"/>
  </sheetViews>
  <sheetFormatPr defaultRowHeight="25.5" x14ac:dyDescent="0.3"/>
  <cols>
    <col min="1" max="1" width="2.125" style="2" customWidth="1"/>
    <col min="2" max="12" width="9.125" style="2" customWidth="1"/>
    <col min="13" max="16384" width="9" style="2"/>
  </cols>
  <sheetData>
    <row r="1" spans="2:12" ht="15" customHeight="1" thickBot="1" x14ac:dyDescent="0.35"/>
    <row r="2" spans="2:12" ht="30" customHeight="1" thickBot="1" x14ac:dyDescent="0.35">
      <c r="B2" s="16" t="str">
        <f>'급수표 작성'!$E$40</f>
        <v>9급</v>
      </c>
      <c r="C2" s="24" t="str">
        <f>'급수표 작성'!$C$28</f>
        <v>제목을 작성하세요</v>
      </c>
      <c r="D2" s="25"/>
      <c r="E2" s="25"/>
      <c r="F2" s="25"/>
      <c r="G2" s="25"/>
      <c r="H2" s="25"/>
      <c r="I2" s="25"/>
      <c r="J2" s="25"/>
      <c r="K2" s="25"/>
      <c r="L2" s="26"/>
    </row>
    <row r="3" spans="2:12" ht="30" customHeight="1" x14ac:dyDescent="0.3">
      <c r="B3" s="3">
        <v>1</v>
      </c>
      <c r="C3" s="6" t="str">
        <f>LEFT('급수표 작성'!$F41,1)</f>
        <v>9</v>
      </c>
      <c r="D3" s="6" t="str">
        <f>MID('급수표 작성'!$F41,2,1)</f>
        <v>급</v>
      </c>
      <c r="E3" s="6" t="str">
        <f>MID('급수표 작성'!$F41,3,1)</f>
        <v xml:space="preserve"> </v>
      </c>
      <c r="F3" s="6" t="str">
        <f>MID('급수표 작성'!$F41,4,1)</f>
        <v>여</v>
      </c>
      <c r="G3" s="6" t="str">
        <f>MID('급수표 작성'!$F41,5,1)</f>
        <v>기</v>
      </c>
      <c r="H3" s="6" t="str">
        <f>MID('급수표 작성'!$F41,6,1)</f>
        <v>에</v>
      </c>
      <c r="I3" s="6" t="str">
        <f>MID('급수표 작성'!$F41,7,1)</f>
        <v/>
      </c>
      <c r="J3" s="6" t="str">
        <f>MID('급수표 작성'!$F41,8,1)</f>
        <v/>
      </c>
      <c r="K3" s="6" t="str">
        <f>MID('급수표 작성'!$F41,9,1)</f>
        <v/>
      </c>
      <c r="L3" s="7" t="str">
        <f>MID('급수표 작성'!$F41,10,1)</f>
        <v/>
      </c>
    </row>
    <row r="4" spans="2:12" ht="30" customHeight="1" x14ac:dyDescent="0.3">
      <c r="B4" s="4">
        <v>1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30" customHeight="1" x14ac:dyDescent="0.3">
      <c r="B5" s="4">
        <v>1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2:12" ht="30" customHeight="1" x14ac:dyDescent="0.3">
      <c r="B6" s="4">
        <v>2</v>
      </c>
      <c r="C6" s="8" t="str">
        <f>LEFT('급수표 작성'!$F42,1)</f>
        <v>급</v>
      </c>
      <c r="D6" s="8" t="str">
        <f>MID('급수표 작성'!$F42,2,1)</f>
        <v>수</v>
      </c>
      <c r="E6" s="8" t="str">
        <f>MID('급수표 작성'!$F42,3,1)</f>
        <v>표</v>
      </c>
      <c r="F6" s="8" t="str">
        <f>MID('급수표 작성'!$F42,4,1)</f>
        <v/>
      </c>
      <c r="G6" s="8" t="str">
        <f>MID('급수표 작성'!$F42,5,1)</f>
        <v/>
      </c>
      <c r="H6" s="8" t="str">
        <f>MID('급수표 작성'!$F42,6,1)</f>
        <v/>
      </c>
      <c r="I6" s="8" t="str">
        <f>MID('급수표 작성'!$F42,7,1)</f>
        <v/>
      </c>
      <c r="J6" s="8" t="str">
        <f>MID('급수표 작성'!$F42,8,1)</f>
        <v/>
      </c>
      <c r="K6" s="8" t="str">
        <f>MID('급수표 작성'!$F42,9,1)</f>
        <v/>
      </c>
      <c r="L6" s="9" t="str">
        <f>MID('급수표 작성'!$F42,10,1)</f>
        <v/>
      </c>
    </row>
    <row r="7" spans="2:12" ht="30" customHeight="1" x14ac:dyDescent="0.3">
      <c r="B7" s="4">
        <v>2</v>
      </c>
      <c r="C7" s="8"/>
      <c r="D7" s="8"/>
      <c r="E7" s="8"/>
      <c r="F7" s="8"/>
      <c r="G7" s="8"/>
      <c r="H7" s="8"/>
      <c r="I7" s="8"/>
      <c r="J7" s="8"/>
      <c r="K7" s="8"/>
      <c r="L7" s="9"/>
    </row>
    <row r="8" spans="2:12" ht="30" customHeight="1" x14ac:dyDescent="0.3">
      <c r="B8" s="4">
        <v>2</v>
      </c>
      <c r="C8" s="8"/>
      <c r="D8" s="8"/>
      <c r="E8" s="8"/>
      <c r="F8" s="8"/>
      <c r="G8" s="8"/>
      <c r="H8" s="8"/>
      <c r="I8" s="8"/>
      <c r="J8" s="8"/>
      <c r="K8" s="8"/>
      <c r="L8" s="9"/>
    </row>
    <row r="9" spans="2:12" ht="30" customHeight="1" x14ac:dyDescent="0.3">
      <c r="B9" s="4">
        <v>3</v>
      </c>
      <c r="C9" s="8" t="str">
        <f>LEFT('급수표 작성'!$F43,1)</f>
        <v>내</v>
      </c>
      <c r="D9" s="8" t="str">
        <f>MID('급수표 작성'!$F43,2,1)</f>
        <v>용</v>
      </c>
      <c r="E9" s="8" t="str">
        <f>MID('급수표 작성'!$F43,3,1)</f>
        <v>을</v>
      </c>
      <c r="F9" s="8" t="str">
        <f>MID('급수표 작성'!$F43,4,1)</f>
        <v xml:space="preserve"> </v>
      </c>
      <c r="G9" s="8" t="str">
        <f>MID('급수표 작성'!$F43,5,1)</f>
        <v/>
      </c>
      <c r="H9" s="8" t="str">
        <f>MID('급수표 작성'!$F43,6,1)</f>
        <v/>
      </c>
      <c r="I9" s="8" t="str">
        <f>MID('급수표 작성'!$F43,7,1)</f>
        <v/>
      </c>
      <c r="J9" s="8" t="str">
        <f>MID('급수표 작성'!$F43,8,1)</f>
        <v/>
      </c>
      <c r="K9" s="8" t="str">
        <f>MID('급수표 작성'!$F43,9,1)</f>
        <v/>
      </c>
      <c r="L9" s="9" t="str">
        <f>MID('급수표 작성'!$F43,10,1)</f>
        <v/>
      </c>
    </row>
    <row r="10" spans="2:12" ht="30" customHeight="1" x14ac:dyDescent="0.3">
      <c r="B10" s="4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2:12" ht="30" customHeight="1" x14ac:dyDescent="0.3">
      <c r="B11" s="4">
        <v>3</v>
      </c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2:12" ht="30" customHeight="1" x14ac:dyDescent="0.3">
      <c r="B12" s="4">
        <v>4</v>
      </c>
      <c r="C12" s="8" t="str">
        <f>LEFT('급수표 작성'!$F44,1)</f>
        <v>작</v>
      </c>
      <c r="D12" s="8" t="str">
        <f>MID('급수표 작성'!$F44,2,1)</f>
        <v>성</v>
      </c>
      <c r="E12" s="8" t="str">
        <f>MID('급수표 작성'!$F44,3,1)</f>
        <v>하</v>
      </c>
      <c r="F12" s="8" t="str">
        <f>MID('급수표 작성'!$F44,4,1)</f>
        <v>시</v>
      </c>
      <c r="G12" s="8" t="str">
        <f>MID('급수표 작성'!$F44,5,1)</f>
        <v>면</v>
      </c>
      <c r="H12" s="8" t="str">
        <f>MID('급수표 작성'!$F44,6,1)</f>
        <v/>
      </c>
      <c r="I12" s="8" t="str">
        <f>MID('급수표 작성'!$F44,7,1)</f>
        <v/>
      </c>
      <c r="J12" s="8" t="str">
        <f>MID('급수표 작성'!$F44,8,1)</f>
        <v/>
      </c>
      <c r="K12" s="8" t="str">
        <f>MID('급수표 작성'!$F44,9,1)</f>
        <v/>
      </c>
      <c r="L12" s="9" t="str">
        <f>MID('급수표 작성'!$F44,10,1)</f>
        <v/>
      </c>
    </row>
    <row r="13" spans="2:12" ht="30" customHeight="1" x14ac:dyDescent="0.3">
      <c r="B13" s="4">
        <v>4</v>
      </c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2:12" ht="30" customHeight="1" x14ac:dyDescent="0.3">
      <c r="B14" s="4">
        <v>4</v>
      </c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2:12" ht="30" customHeight="1" x14ac:dyDescent="0.3">
      <c r="B15" s="4">
        <v>5</v>
      </c>
      <c r="C15" s="8" t="str">
        <f>LEFT('급수표 작성'!$F45,1)</f>
        <v>받</v>
      </c>
      <c r="D15" s="8" t="str">
        <f>MID('급수표 작성'!$F45,2,1)</f>
        <v>아</v>
      </c>
      <c r="E15" s="8" t="str">
        <f>MID('급수표 작성'!$F45,3,1)</f>
        <v>쓰</v>
      </c>
      <c r="F15" s="8" t="str">
        <f>MID('급수표 작성'!$F45,4,1)</f>
        <v>기</v>
      </c>
      <c r="G15" s="8" t="str">
        <f>MID('급수표 작성'!$F45,5,1)</f>
        <v xml:space="preserve"> </v>
      </c>
      <c r="H15" s="8" t="str">
        <f>MID('급수표 작성'!$F45,6,1)</f>
        <v>연</v>
      </c>
      <c r="I15" s="8" t="str">
        <f>MID('급수표 작성'!$F45,7,1)</f>
        <v>습</v>
      </c>
      <c r="J15" s="8" t="str">
        <f>MID('급수표 작성'!$F45,8,1)</f>
        <v>장</v>
      </c>
      <c r="K15" s="8" t="str">
        <f>MID('급수표 작성'!$F45,9,1)</f>
        <v xml:space="preserve"> </v>
      </c>
      <c r="L15" s="9" t="str">
        <f>MID('급수표 작성'!$F45,10,1)</f>
        <v>시</v>
      </c>
    </row>
    <row r="16" spans="2:12" ht="30" customHeight="1" x14ac:dyDescent="0.3">
      <c r="B16" s="4">
        <v>5</v>
      </c>
      <c r="C16" s="8"/>
      <c r="D16" s="8"/>
      <c r="E16" s="8"/>
      <c r="F16" s="8"/>
      <c r="G16" s="8"/>
      <c r="H16" s="8"/>
      <c r="I16" s="8"/>
      <c r="J16" s="8"/>
      <c r="K16" s="8"/>
      <c r="L16" s="9"/>
    </row>
    <row r="17" spans="2:12" ht="30" customHeight="1" x14ac:dyDescent="0.3">
      <c r="B17" s="4">
        <v>5</v>
      </c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2:12" ht="30" customHeight="1" x14ac:dyDescent="0.3">
      <c r="B18" s="4">
        <v>6</v>
      </c>
      <c r="C18" s="8" t="str">
        <f>LEFT('급수표 작성'!$F46,1)</f>
        <v>연</v>
      </c>
      <c r="D18" s="8" t="str">
        <f>MID('급수표 작성'!$F46,2,1)</f>
        <v>습</v>
      </c>
      <c r="E18" s="8" t="str">
        <f>MID('급수표 작성'!$F46,3,1)</f>
        <v>용</v>
      </c>
      <c r="F18" s="8" t="str">
        <f>MID('급수표 작성'!$F46,4,1)</f>
        <v/>
      </c>
      <c r="G18" s="8" t="str">
        <f>MID('급수표 작성'!$F46,5,1)</f>
        <v/>
      </c>
      <c r="H18" s="8" t="str">
        <f>MID('급수표 작성'!$F46,6,1)</f>
        <v/>
      </c>
      <c r="I18" s="8" t="str">
        <f>MID('급수표 작성'!$F46,7,1)</f>
        <v/>
      </c>
      <c r="J18" s="8" t="str">
        <f>MID('급수표 작성'!$F46,8,1)</f>
        <v/>
      </c>
      <c r="K18" s="8" t="str">
        <f>MID('급수표 작성'!$F46,9,1)</f>
        <v/>
      </c>
      <c r="L18" s="9" t="str">
        <f>MID('급수표 작성'!$F46,10,1)</f>
        <v/>
      </c>
    </row>
    <row r="19" spans="2:12" ht="30" customHeight="1" x14ac:dyDescent="0.3">
      <c r="B19" s="4">
        <v>6</v>
      </c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2:12" ht="30" customHeight="1" x14ac:dyDescent="0.3">
      <c r="B20" s="4">
        <v>6</v>
      </c>
      <c r="C20" s="8"/>
      <c r="D20" s="8"/>
      <c r="E20" s="8"/>
      <c r="F20" s="8"/>
      <c r="G20" s="8"/>
      <c r="H20" s="8"/>
      <c r="I20" s="8"/>
      <c r="J20" s="8"/>
      <c r="K20" s="8"/>
      <c r="L20" s="9"/>
    </row>
    <row r="21" spans="2:12" ht="30" customHeight="1" x14ac:dyDescent="0.3">
      <c r="B21" s="4">
        <v>7</v>
      </c>
      <c r="C21" s="8" t="str">
        <f>LEFT('급수표 작성'!$F47,1)</f>
        <v>페</v>
      </c>
      <c r="D21" s="8" t="str">
        <f>MID('급수표 작성'!$F47,2,1)</f>
        <v>이</v>
      </c>
      <c r="E21" s="8" t="str">
        <f>MID('급수표 작성'!$F47,3,1)</f>
        <v>지</v>
      </c>
      <c r="F21" s="8" t="str">
        <f>MID('급수표 작성'!$F47,4,1)</f>
        <v>가</v>
      </c>
      <c r="G21" s="8" t="str">
        <f>MID('급수표 작성'!$F47,5,1)</f>
        <v/>
      </c>
      <c r="H21" s="8" t="str">
        <f>MID('급수표 작성'!$F47,6,1)</f>
        <v/>
      </c>
      <c r="I21" s="8" t="str">
        <f>MID('급수표 작성'!$F47,7,1)</f>
        <v/>
      </c>
      <c r="J21" s="8" t="str">
        <f>MID('급수표 작성'!$F47,8,1)</f>
        <v/>
      </c>
      <c r="K21" s="8" t="str">
        <f>MID('급수표 작성'!$F47,9,1)</f>
        <v/>
      </c>
      <c r="L21" s="9" t="str">
        <f>MID('급수표 작성'!$F47,10,1)</f>
        <v/>
      </c>
    </row>
    <row r="22" spans="2:12" ht="30" customHeight="1" x14ac:dyDescent="0.3">
      <c r="B22" s="4">
        <v>7</v>
      </c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2:12" ht="30" customHeight="1" x14ac:dyDescent="0.3">
      <c r="B23" s="4">
        <v>7</v>
      </c>
      <c r="C23" s="8"/>
      <c r="D23" s="8"/>
      <c r="E23" s="8"/>
      <c r="F23" s="8"/>
      <c r="G23" s="8"/>
      <c r="H23" s="8"/>
      <c r="I23" s="8"/>
      <c r="J23" s="8"/>
      <c r="K23" s="8"/>
      <c r="L23" s="9"/>
    </row>
    <row r="24" spans="2:12" ht="30" customHeight="1" x14ac:dyDescent="0.3">
      <c r="B24" s="4">
        <v>8</v>
      </c>
      <c r="C24" s="8" t="str">
        <f>LEFT('급수표 작성'!$F48,1)</f>
        <v>작</v>
      </c>
      <c r="D24" s="8" t="str">
        <f>MID('급수표 작성'!$F48,2,1)</f>
        <v>성</v>
      </c>
      <c r="E24" s="8" t="str">
        <f>MID('급수표 작성'!$F48,3,1)</f>
        <v>됩</v>
      </c>
      <c r="F24" s="8" t="str">
        <f>MID('급수표 작성'!$F48,4,1)</f>
        <v>니</v>
      </c>
      <c r="G24" s="8" t="str">
        <f>MID('급수표 작성'!$F48,5,1)</f>
        <v>다</v>
      </c>
      <c r="H24" s="8" t="str">
        <f>MID('급수표 작성'!$F48,6,1)</f>
        <v>.</v>
      </c>
      <c r="I24" s="8" t="str">
        <f>MID('급수표 작성'!$F48,7,1)</f>
        <v/>
      </c>
      <c r="J24" s="8" t="str">
        <f>MID('급수표 작성'!$F48,8,1)</f>
        <v/>
      </c>
      <c r="K24" s="8" t="str">
        <f>MID('급수표 작성'!$F48,9,1)</f>
        <v/>
      </c>
      <c r="L24" s="9" t="str">
        <f>MID('급수표 작성'!$F48,10,1)</f>
        <v/>
      </c>
    </row>
    <row r="25" spans="2:12" ht="30" customHeight="1" x14ac:dyDescent="0.3">
      <c r="B25" s="4">
        <v>8</v>
      </c>
      <c r="C25" s="8"/>
      <c r="D25" s="8"/>
      <c r="E25" s="8"/>
      <c r="F25" s="8"/>
      <c r="G25" s="8"/>
      <c r="H25" s="8"/>
      <c r="I25" s="8"/>
      <c r="J25" s="8"/>
      <c r="K25" s="8"/>
      <c r="L25" s="9"/>
    </row>
    <row r="26" spans="2:12" ht="30" customHeight="1" x14ac:dyDescent="0.3">
      <c r="B26" s="4">
        <v>8</v>
      </c>
      <c r="C26" s="8"/>
      <c r="D26" s="8"/>
      <c r="E26" s="8"/>
      <c r="F26" s="8"/>
      <c r="G26" s="8"/>
      <c r="H26" s="8"/>
      <c r="I26" s="8"/>
      <c r="J26" s="8"/>
      <c r="K26" s="8"/>
      <c r="L26" s="9"/>
    </row>
    <row r="27" spans="2:12" ht="30" customHeight="1" x14ac:dyDescent="0.3">
      <c r="B27" s="4">
        <v>9</v>
      </c>
      <c r="C27" s="8" t="str">
        <f>LEFT('급수표 작성'!$F49,1)</f>
        <v>많</v>
      </c>
      <c r="D27" s="8" t="str">
        <f>MID('급수표 작성'!$F49,2,1)</f>
        <v>은</v>
      </c>
      <c r="E27" s="8" t="str">
        <f>MID('급수표 작성'!$F49,3,1)</f>
        <v xml:space="preserve"> </v>
      </c>
      <c r="F27" s="8" t="str">
        <f>MID('급수표 작성'!$F49,4,1)</f>
        <v>활</v>
      </c>
      <c r="G27" s="8" t="str">
        <f>MID('급수표 작성'!$F49,5,1)</f>
        <v>용</v>
      </c>
      <c r="H27" s="8" t="str">
        <f>MID('급수표 작성'!$F49,6,1)</f>
        <v xml:space="preserve"> </v>
      </c>
      <c r="I27" s="8" t="str">
        <f>MID('급수표 작성'!$F49,7,1)</f>
        <v>부</v>
      </c>
      <c r="J27" s="8" t="str">
        <f>MID('급수표 작성'!$F49,8,1)</f>
        <v>탁</v>
      </c>
      <c r="K27" s="8" t="str">
        <f>MID('급수표 작성'!$F49,9,1)</f>
        <v>드</v>
      </c>
      <c r="L27" s="9" t="str">
        <f>MID('급수표 작성'!$F49,10,1)</f>
        <v>려</v>
      </c>
    </row>
    <row r="28" spans="2:12" ht="30" customHeight="1" x14ac:dyDescent="0.3">
      <c r="B28" s="4">
        <v>9</v>
      </c>
      <c r="C28" s="8"/>
      <c r="D28" s="8"/>
      <c r="E28" s="8"/>
      <c r="F28" s="8"/>
      <c r="G28" s="8"/>
      <c r="H28" s="8"/>
      <c r="I28" s="8"/>
      <c r="J28" s="8"/>
      <c r="K28" s="8"/>
      <c r="L28" s="9"/>
    </row>
    <row r="29" spans="2:12" ht="30" customHeight="1" x14ac:dyDescent="0.3">
      <c r="B29" s="4">
        <v>9</v>
      </c>
      <c r="C29" s="8"/>
      <c r="D29" s="8"/>
      <c r="E29" s="8"/>
      <c r="F29" s="8"/>
      <c r="G29" s="8"/>
      <c r="H29" s="8"/>
      <c r="I29" s="8"/>
      <c r="J29" s="8"/>
      <c r="K29" s="8"/>
      <c r="L29" s="9"/>
    </row>
    <row r="30" spans="2:12" ht="30" customHeight="1" x14ac:dyDescent="0.3">
      <c r="B30" s="4">
        <v>10</v>
      </c>
      <c r="C30" s="8" t="str">
        <f>LEFT('급수표 작성'!$F50,1)</f>
        <v>감</v>
      </c>
      <c r="D30" s="8" t="str">
        <f>MID('급수표 작성'!$F50,2,1)</f>
        <v>사</v>
      </c>
      <c r="E30" s="8" t="str">
        <f>MID('급수표 작성'!$F50,3,1)</f>
        <v>합</v>
      </c>
      <c r="F30" s="8" t="str">
        <f>MID('급수표 작성'!$F50,4,1)</f>
        <v>니</v>
      </c>
      <c r="G30" s="8" t="str">
        <f>MID('급수표 작성'!$F50,5,1)</f>
        <v>다</v>
      </c>
      <c r="H30" s="8" t="str">
        <f>MID('급수표 작성'!$F50,6,1)</f>
        <v>.</v>
      </c>
      <c r="I30" s="8" t="str">
        <f>MID('급수표 작성'!$F50,7,1)</f>
        <v/>
      </c>
      <c r="J30" s="8" t="str">
        <f>MID('급수표 작성'!$F50,8,1)</f>
        <v/>
      </c>
      <c r="K30" s="8" t="str">
        <f>MID('급수표 작성'!$F50,9,1)</f>
        <v/>
      </c>
      <c r="L30" s="9" t="str">
        <f>MID('급수표 작성'!$F50,10,1)</f>
        <v/>
      </c>
    </row>
    <row r="31" spans="2:12" ht="30" customHeight="1" x14ac:dyDescent="0.3">
      <c r="B31" s="4">
        <v>10</v>
      </c>
      <c r="C31" s="8"/>
      <c r="D31" s="8"/>
      <c r="E31" s="8"/>
      <c r="F31" s="8"/>
      <c r="G31" s="8"/>
      <c r="H31" s="8"/>
      <c r="I31" s="8"/>
      <c r="J31" s="8"/>
      <c r="K31" s="8"/>
      <c r="L31" s="9"/>
    </row>
    <row r="32" spans="2:12" ht="30" customHeight="1" thickBot="1" x14ac:dyDescent="0.35">
      <c r="B32" s="5">
        <v>10</v>
      </c>
      <c r="C32" s="10"/>
      <c r="D32" s="10"/>
      <c r="E32" s="10"/>
      <c r="F32" s="10"/>
      <c r="G32" s="10"/>
      <c r="H32" s="10"/>
      <c r="I32" s="10"/>
      <c r="J32" s="10"/>
      <c r="K32" s="10"/>
      <c r="L32" s="11"/>
    </row>
  </sheetData>
  <mergeCells count="1">
    <mergeCell ref="C2:L2"/>
  </mergeCells>
  <phoneticPr fontId="1" type="noConversion"/>
  <pageMargins left="0.7" right="0.7" top="0.75" bottom="0.75" header="0.3" footer="0.3"/>
  <pageSetup paperSize="9" scale="66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D4F2D-D221-432A-BD4E-DC2EEAA0E104}">
  <sheetPr>
    <pageSetUpPr fitToPage="1"/>
  </sheetPr>
  <dimension ref="B1:L32"/>
  <sheetViews>
    <sheetView showGridLines="0" zoomScaleNormal="100" workbookViewId="0"/>
  </sheetViews>
  <sheetFormatPr defaultRowHeight="25.5" x14ac:dyDescent="0.3"/>
  <cols>
    <col min="1" max="1" width="2.125" style="2" customWidth="1"/>
    <col min="2" max="12" width="9.125" style="2" customWidth="1"/>
    <col min="13" max="16384" width="9" style="2"/>
  </cols>
  <sheetData>
    <row r="1" spans="2:12" ht="15" customHeight="1" thickBot="1" x14ac:dyDescent="0.35"/>
    <row r="2" spans="2:12" ht="30" customHeight="1" thickBot="1" x14ac:dyDescent="0.35">
      <c r="B2" s="16" t="str">
        <f>'급수표 작성'!$E$52</f>
        <v>10급</v>
      </c>
      <c r="C2" s="24" t="str">
        <f>'급수표 작성'!$C$28</f>
        <v>제목을 작성하세요</v>
      </c>
      <c r="D2" s="25"/>
      <c r="E2" s="25"/>
      <c r="F2" s="25"/>
      <c r="G2" s="25"/>
      <c r="H2" s="25"/>
      <c r="I2" s="25"/>
      <c r="J2" s="25"/>
      <c r="K2" s="25"/>
      <c r="L2" s="26"/>
    </row>
    <row r="3" spans="2:12" ht="30" customHeight="1" x14ac:dyDescent="0.3">
      <c r="B3" s="3">
        <v>1</v>
      </c>
      <c r="C3" s="6" t="str">
        <f>LEFT('급수표 작성'!$F53,1)</f>
        <v>1</v>
      </c>
      <c r="D3" s="6" t="str">
        <f>MID('급수표 작성'!$F53,2,1)</f>
        <v>0</v>
      </c>
      <c r="E3" s="6" t="str">
        <f>MID('급수표 작성'!$F53,3,1)</f>
        <v>급</v>
      </c>
      <c r="F3" s="6" t="str">
        <f>MID('급수표 작성'!$F53,4,1)</f>
        <v xml:space="preserve"> </v>
      </c>
      <c r="G3" s="6" t="str">
        <f>MID('급수표 작성'!$F53,5,1)</f>
        <v>여</v>
      </c>
      <c r="H3" s="6" t="str">
        <f>MID('급수표 작성'!$F53,6,1)</f>
        <v>기</v>
      </c>
      <c r="I3" s="6" t="str">
        <f>MID('급수표 작성'!$F53,7,1)</f>
        <v>에</v>
      </c>
      <c r="J3" s="6" t="str">
        <f>MID('급수표 작성'!$F53,8,1)</f>
        <v/>
      </c>
      <c r="K3" s="6" t="str">
        <f>MID('급수표 작성'!$F53,9,1)</f>
        <v/>
      </c>
      <c r="L3" s="7" t="str">
        <f>MID('급수표 작성'!$F53,10,1)</f>
        <v/>
      </c>
    </row>
    <row r="4" spans="2:12" ht="30" customHeight="1" x14ac:dyDescent="0.3">
      <c r="B4" s="4">
        <v>1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30" customHeight="1" x14ac:dyDescent="0.3">
      <c r="B5" s="4">
        <v>1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2:12" ht="30" customHeight="1" x14ac:dyDescent="0.3">
      <c r="B6" s="4">
        <v>2</v>
      </c>
      <c r="C6" s="8" t="str">
        <f>LEFT('급수표 작성'!$F54,1)</f>
        <v>급</v>
      </c>
      <c r="D6" s="8" t="str">
        <f>MID('급수표 작성'!$F54,2,1)</f>
        <v>수</v>
      </c>
      <c r="E6" s="8" t="str">
        <f>MID('급수표 작성'!$F54,3,1)</f>
        <v>표</v>
      </c>
      <c r="F6" s="8" t="str">
        <f>MID('급수표 작성'!$F54,4,1)</f>
        <v/>
      </c>
      <c r="G6" s="8" t="str">
        <f>MID('급수표 작성'!$F54,5,1)</f>
        <v/>
      </c>
      <c r="H6" s="8" t="str">
        <f>MID('급수표 작성'!$F54,6,1)</f>
        <v/>
      </c>
      <c r="I6" s="8" t="str">
        <f>MID('급수표 작성'!$F54,7,1)</f>
        <v/>
      </c>
      <c r="J6" s="8" t="str">
        <f>MID('급수표 작성'!$F54,8,1)</f>
        <v/>
      </c>
      <c r="K6" s="8" t="str">
        <f>MID('급수표 작성'!$F54,9,1)</f>
        <v/>
      </c>
      <c r="L6" s="9" t="str">
        <f>MID('급수표 작성'!$F54,10,1)</f>
        <v/>
      </c>
    </row>
    <row r="7" spans="2:12" ht="30" customHeight="1" x14ac:dyDescent="0.3">
      <c r="B7" s="4">
        <v>2</v>
      </c>
      <c r="C7" s="8"/>
      <c r="D7" s="8"/>
      <c r="E7" s="8"/>
      <c r="F7" s="8"/>
      <c r="G7" s="8"/>
      <c r="H7" s="8"/>
      <c r="I7" s="8"/>
      <c r="J7" s="8"/>
      <c r="K7" s="8"/>
      <c r="L7" s="9"/>
    </row>
    <row r="8" spans="2:12" ht="30" customHeight="1" x14ac:dyDescent="0.3">
      <c r="B8" s="4">
        <v>2</v>
      </c>
      <c r="C8" s="8"/>
      <c r="D8" s="8"/>
      <c r="E8" s="8"/>
      <c r="F8" s="8"/>
      <c r="G8" s="8"/>
      <c r="H8" s="8"/>
      <c r="I8" s="8"/>
      <c r="J8" s="8"/>
      <c r="K8" s="8"/>
      <c r="L8" s="9"/>
    </row>
    <row r="9" spans="2:12" ht="30" customHeight="1" x14ac:dyDescent="0.3">
      <c r="B9" s="4">
        <v>3</v>
      </c>
      <c r="C9" s="8" t="str">
        <f>LEFT('급수표 작성'!$F55,1)</f>
        <v>내</v>
      </c>
      <c r="D9" s="8" t="str">
        <f>MID('급수표 작성'!$F55,2,1)</f>
        <v>용</v>
      </c>
      <c r="E9" s="8" t="str">
        <f>MID('급수표 작성'!$F55,3,1)</f>
        <v>을</v>
      </c>
      <c r="F9" s="8" t="str">
        <f>MID('급수표 작성'!$F55,4,1)</f>
        <v xml:space="preserve"> </v>
      </c>
      <c r="G9" s="8" t="str">
        <f>MID('급수표 작성'!$F55,5,1)</f>
        <v/>
      </c>
      <c r="H9" s="8" t="str">
        <f>MID('급수표 작성'!$F55,6,1)</f>
        <v/>
      </c>
      <c r="I9" s="8" t="str">
        <f>MID('급수표 작성'!$F55,7,1)</f>
        <v/>
      </c>
      <c r="J9" s="8" t="str">
        <f>MID('급수표 작성'!$F55,8,1)</f>
        <v/>
      </c>
      <c r="K9" s="8" t="str">
        <f>MID('급수표 작성'!$F55,9,1)</f>
        <v/>
      </c>
      <c r="L9" s="9" t="str">
        <f>MID('급수표 작성'!$F55,10,1)</f>
        <v/>
      </c>
    </row>
    <row r="10" spans="2:12" ht="30" customHeight="1" x14ac:dyDescent="0.3">
      <c r="B10" s="4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2:12" ht="30" customHeight="1" x14ac:dyDescent="0.3">
      <c r="B11" s="4">
        <v>3</v>
      </c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2:12" ht="30" customHeight="1" x14ac:dyDescent="0.3">
      <c r="B12" s="4">
        <v>4</v>
      </c>
      <c r="C12" s="8" t="str">
        <f>LEFT('급수표 작성'!$F56,1)</f>
        <v>작</v>
      </c>
      <c r="D12" s="8" t="str">
        <f>MID('급수표 작성'!$F56,2,1)</f>
        <v>성</v>
      </c>
      <c r="E12" s="8" t="str">
        <f>MID('급수표 작성'!$F56,3,1)</f>
        <v>하</v>
      </c>
      <c r="F12" s="8" t="str">
        <f>MID('급수표 작성'!$F56,4,1)</f>
        <v>시</v>
      </c>
      <c r="G12" s="8" t="str">
        <f>MID('급수표 작성'!$F56,5,1)</f>
        <v>면</v>
      </c>
      <c r="H12" s="8" t="str">
        <f>MID('급수표 작성'!$F56,6,1)</f>
        <v/>
      </c>
      <c r="I12" s="8" t="str">
        <f>MID('급수표 작성'!$F56,7,1)</f>
        <v/>
      </c>
      <c r="J12" s="8" t="str">
        <f>MID('급수표 작성'!$F56,8,1)</f>
        <v/>
      </c>
      <c r="K12" s="8" t="str">
        <f>MID('급수표 작성'!$F56,9,1)</f>
        <v/>
      </c>
      <c r="L12" s="9" t="str">
        <f>MID('급수표 작성'!$F56,10,1)</f>
        <v/>
      </c>
    </row>
    <row r="13" spans="2:12" ht="30" customHeight="1" x14ac:dyDescent="0.3">
      <c r="B13" s="4">
        <v>4</v>
      </c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2:12" ht="30" customHeight="1" x14ac:dyDescent="0.3">
      <c r="B14" s="4">
        <v>4</v>
      </c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2:12" ht="30" customHeight="1" x14ac:dyDescent="0.3">
      <c r="B15" s="4">
        <v>5</v>
      </c>
      <c r="C15" s="8" t="str">
        <f>LEFT('급수표 작성'!$F57,1)</f>
        <v>받</v>
      </c>
      <c r="D15" s="8" t="str">
        <f>MID('급수표 작성'!$F57,2,1)</f>
        <v>아</v>
      </c>
      <c r="E15" s="8" t="str">
        <f>MID('급수표 작성'!$F57,3,1)</f>
        <v>쓰</v>
      </c>
      <c r="F15" s="8" t="str">
        <f>MID('급수표 작성'!$F57,4,1)</f>
        <v>기</v>
      </c>
      <c r="G15" s="8" t="str">
        <f>MID('급수표 작성'!$F57,5,1)</f>
        <v xml:space="preserve"> </v>
      </c>
      <c r="H15" s="8" t="str">
        <f>MID('급수표 작성'!$F57,6,1)</f>
        <v>연</v>
      </c>
      <c r="I15" s="8" t="str">
        <f>MID('급수표 작성'!$F57,7,1)</f>
        <v>습</v>
      </c>
      <c r="J15" s="8" t="str">
        <f>MID('급수표 작성'!$F57,8,1)</f>
        <v>장</v>
      </c>
      <c r="K15" s="8" t="str">
        <f>MID('급수표 작성'!$F57,9,1)</f>
        <v xml:space="preserve"> </v>
      </c>
      <c r="L15" s="9" t="str">
        <f>MID('급수표 작성'!$F57,10,1)</f>
        <v>시</v>
      </c>
    </row>
    <row r="16" spans="2:12" ht="30" customHeight="1" x14ac:dyDescent="0.3">
      <c r="B16" s="4">
        <v>5</v>
      </c>
      <c r="C16" s="8"/>
      <c r="D16" s="8"/>
      <c r="E16" s="8"/>
      <c r="F16" s="8"/>
      <c r="G16" s="8"/>
      <c r="H16" s="8"/>
      <c r="I16" s="8"/>
      <c r="J16" s="8"/>
      <c r="K16" s="8"/>
      <c r="L16" s="9"/>
    </row>
    <row r="17" spans="2:12" ht="30" customHeight="1" x14ac:dyDescent="0.3">
      <c r="B17" s="4">
        <v>5</v>
      </c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2:12" ht="30" customHeight="1" x14ac:dyDescent="0.3">
      <c r="B18" s="4">
        <v>6</v>
      </c>
      <c r="C18" s="8" t="str">
        <f>LEFT('급수표 작성'!$F58,1)</f>
        <v>연</v>
      </c>
      <c r="D18" s="8" t="str">
        <f>MID('급수표 작성'!$F58,2,1)</f>
        <v>습</v>
      </c>
      <c r="E18" s="8" t="str">
        <f>MID('급수표 작성'!$F58,3,1)</f>
        <v>용</v>
      </c>
      <c r="F18" s="8" t="str">
        <f>MID('급수표 작성'!$F58,4,1)</f>
        <v/>
      </c>
      <c r="G18" s="8" t="str">
        <f>MID('급수표 작성'!$F58,5,1)</f>
        <v/>
      </c>
      <c r="H18" s="8" t="str">
        <f>MID('급수표 작성'!$F58,6,1)</f>
        <v/>
      </c>
      <c r="I18" s="8" t="str">
        <f>MID('급수표 작성'!$F58,7,1)</f>
        <v/>
      </c>
      <c r="J18" s="8" t="str">
        <f>MID('급수표 작성'!$F58,8,1)</f>
        <v/>
      </c>
      <c r="K18" s="8" t="str">
        <f>MID('급수표 작성'!$F58,9,1)</f>
        <v/>
      </c>
      <c r="L18" s="9" t="str">
        <f>MID('급수표 작성'!$F58,10,1)</f>
        <v/>
      </c>
    </row>
    <row r="19" spans="2:12" ht="30" customHeight="1" x14ac:dyDescent="0.3">
      <c r="B19" s="4">
        <v>6</v>
      </c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2:12" ht="30" customHeight="1" x14ac:dyDescent="0.3">
      <c r="B20" s="4">
        <v>6</v>
      </c>
      <c r="C20" s="8"/>
      <c r="D20" s="8"/>
      <c r="E20" s="8"/>
      <c r="F20" s="8"/>
      <c r="G20" s="8"/>
      <c r="H20" s="8"/>
      <c r="I20" s="8"/>
      <c r="J20" s="8"/>
      <c r="K20" s="8"/>
      <c r="L20" s="9"/>
    </row>
    <row r="21" spans="2:12" ht="30" customHeight="1" x14ac:dyDescent="0.3">
      <c r="B21" s="4">
        <v>7</v>
      </c>
      <c r="C21" s="8" t="str">
        <f>LEFT('급수표 작성'!$F59,1)</f>
        <v>페</v>
      </c>
      <c r="D21" s="8" t="str">
        <f>MID('급수표 작성'!$F59,2,1)</f>
        <v>이</v>
      </c>
      <c r="E21" s="8" t="str">
        <f>MID('급수표 작성'!$F59,3,1)</f>
        <v>지</v>
      </c>
      <c r="F21" s="8" t="str">
        <f>MID('급수표 작성'!$F59,4,1)</f>
        <v>가</v>
      </c>
      <c r="G21" s="8" t="str">
        <f>MID('급수표 작성'!$F59,5,1)</f>
        <v/>
      </c>
      <c r="H21" s="8" t="str">
        <f>MID('급수표 작성'!$F59,6,1)</f>
        <v/>
      </c>
      <c r="I21" s="8" t="str">
        <f>MID('급수표 작성'!$F59,7,1)</f>
        <v/>
      </c>
      <c r="J21" s="8" t="str">
        <f>MID('급수표 작성'!$F59,8,1)</f>
        <v/>
      </c>
      <c r="K21" s="8" t="str">
        <f>MID('급수표 작성'!$F59,9,1)</f>
        <v/>
      </c>
      <c r="L21" s="9" t="str">
        <f>MID('급수표 작성'!$F59,10,1)</f>
        <v/>
      </c>
    </row>
    <row r="22" spans="2:12" ht="30" customHeight="1" x14ac:dyDescent="0.3">
      <c r="B22" s="4">
        <v>7</v>
      </c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2:12" ht="30" customHeight="1" x14ac:dyDescent="0.3">
      <c r="B23" s="4">
        <v>7</v>
      </c>
      <c r="C23" s="8"/>
      <c r="D23" s="8"/>
      <c r="E23" s="8"/>
      <c r="F23" s="8"/>
      <c r="G23" s="8"/>
      <c r="H23" s="8"/>
      <c r="I23" s="8"/>
      <c r="J23" s="8"/>
      <c r="K23" s="8"/>
      <c r="L23" s="9"/>
    </row>
    <row r="24" spans="2:12" ht="30" customHeight="1" x14ac:dyDescent="0.3">
      <c r="B24" s="4">
        <v>8</v>
      </c>
      <c r="C24" s="8" t="str">
        <f>LEFT('급수표 작성'!$F60,1)</f>
        <v>작</v>
      </c>
      <c r="D24" s="8" t="str">
        <f>MID('급수표 작성'!$F60,2,1)</f>
        <v>성</v>
      </c>
      <c r="E24" s="8" t="str">
        <f>MID('급수표 작성'!$F60,3,1)</f>
        <v>됩</v>
      </c>
      <c r="F24" s="8" t="str">
        <f>MID('급수표 작성'!$F60,4,1)</f>
        <v>니</v>
      </c>
      <c r="G24" s="8" t="str">
        <f>MID('급수표 작성'!$F60,5,1)</f>
        <v>다</v>
      </c>
      <c r="H24" s="8" t="str">
        <f>MID('급수표 작성'!$F60,6,1)</f>
        <v>.</v>
      </c>
      <c r="I24" s="8" t="str">
        <f>MID('급수표 작성'!$F60,7,1)</f>
        <v/>
      </c>
      <c r="J24" s="8" t="str">
        <f>MID('급수표 작성'!$F60,8,1)</f>
        <v/>
      </c>
      <c r="K24" s="8" t="str">
        <f>MID('급수표 작성'!$F60,9,1)</f>
        <v/>
      </c>
      <c r="L24" s="9" t="str">
        <f>MID('급수표 작성'!$F60,10,1)</f>
        <v/>
      </c>
    </row>
    <row r="25" spans="2:12" ht="30" customHeight="1" x14ac:dyDescent="0.3">
      <c r="B25" s="4">
        <v>8</v>
      </c>
      <c r="C25" s="8"/>
      <c r="D25" s="8"/>
      <c r="E25" s="8"/>
      <c r="F25" s="8"/>
      <c r="G25" s="8"/>
      <c r="H25" s="8"/>
      <c r="I25" s="8"/>
      <c r="J25" s="8"/>
      <c r="K25" s="8"/>
      <c r="L25" s="9"/>
    </row>
    <row r="26" spans="2:12" ht="30" customHeight="1" x14ac:dyDescent="0.3">
      <c r="B26" s="4">
        <v>8</v>
      </c>
      <c r="C26" s="8"/>
      <c r="D26" s="8"/>
      <c r="E26" s="8"/>
      <c r="F26" s="8"/>
      <c r="G26" s="8"/>
      <c r="H26" s="8"/>
      <c r="I26" s="8"/>
      <c r="J26" s="8"/>
      <c r="K26" s="8"/>
      <c r="L26" s="9"/>
    </row>
    <row r="27" spans="2:12" ht="30" customHeight="1" x14ac:dyDescent="0.3">
      <c r="B27" s="4">
        <v>9</v>
      </c>
      <c r="C27" s="8" t="str">
        <f>LEFT('급수표 작성'!$F61,1)</f>
        <v>많</v>
      </c>
      <c r="D27" s="8" t="str">
        <f>MID('급수표 작성'!$F61,2,1)</f>
        <v>은</v>
      </c>
      <c r="E27" s="8" t="str">
        <f>MID('급수표 작성'!$F61,3,1)</f>
        <v xml:space="preserve"> </v>
      </c>
      <c r="F27" s="8" t="str">
        <f>MID('급수표 작성'!$F61,4,1)</f>
        <v>활</v>
      </c>
      <c r="G27" s="8" t="str">
        <f>MID('급수표 작성'!$F61,5,1)</f>
        <v>용</v>
      </c>
      <c r="H27" s="8" t="str">
        <f>MID('급수표 작성'!$F61,6,1)</f>
        <v xml:space="preserve"> </v>
      </c>
      <c r="I27" s="8" t="str">
        <f>MID('급수표 작성'!$F61,7,1)</f>
        <v>부</v>
      </c>
      <c r="J27" s="8" t="str">
        <f>MID('급수표 작성'!$F61,8,1)</f>
        <v>탁</v>
      </c>
      <c r="K27" s="8" t="str">
        <f>MID('급수표 작성'!$F61,9,1)</f>
        <v>드</v>
      </c>
      <c r="L27" s="9" t="str">
        <f>MID('급수표 작성'!$F61,10,1)</f>
        <v>려</v>
      </c>
    </row>
    <row r="28" spans="2:12" ht="30" customHeight="1" x14ac:dyDescent="0.3">
      <c r="B28" s="4">
        <v>9</v>
      </c>
      <c r="C28" s="8"/>
      <c r="D28" s="8"/>
      <c r="E28" s="8"/>
      <c r="F28" s="8"/>
      <c r="G28" s="8"/>
      <c r="H28" s="8"/>
      <c r="I28" s="8"/>
      <c r="J28" s="8"/>
      <c r="K28" s="8"/>
      <c r="L28" s="9"/>
    </row>
    <row r="29" spans="2:12" ht="30" customHeight="1" x14ac:dyDescent="0.3">
      <c r="B29" s="4">
        <v>9</v>
      </c>
      <c r="C29" s="8"/>
      <c r="D29" s="8"/>
      <c r="E29" s="8"/>
      <c r="F29" s="8"/>
      <c r="G29" s="8"/>
      <c r="H29" s="8"/>
      <c r="I29" s="8"/>
      <c r="J29" s="8"/>
      <c r="K29" s="8"/>
      <c r="L29" s="9"/>
    </row>
    <row r="30" spans="2:12" ht="30" customHeight="1" x14ac:dyDescent="0.3">
      <c r="B30" s="4">
        <v>10</v>
      </c>
      <c r="C30" s="8" t="str">
        <f>LEFT('급수표 작성'!$F62,1)</f>
        <v>감</v>
      </c>
      <c r="D30" s="8" t="str">
        <f>MID('급수표 작성'!$F62,2,1)</f>
        <v>사</v>
      </c>
      <c r="E30" s="8" t="str">
        <f>MID('급수표 작성'!$F62,3,1)</f>
        <v>합</v>
      </c>
      <c r="F30" s="8" t="str">
        <f>MID('급수표 작성'!$F62,4,1)</f>
        <v>니</v>
      </c>
      <c r="G30" s="8" t="str">
        <f>MID('급수표 작성'!$F62,5,1)</f>
        <v>다</v>
      </c>
      <c r="H30" s="8" t="str">
        <f>MID('급수표 작성'!$F62,6,1)</f>
        <v>.</v>
      </c>
      <c r="I30" s="8" t="str">
        <f>MID('급수표 작성'!$F62,7,1)</f>
        <v/>
      </c>
      <c r="J30" s="8" t="str">
        <f>MID('급수표 작성'!$F62,8,1)</f>
        <v/>
      </c>
      <c r="K30" s="8" t="str">
        <f>MID('급수표 작성'!$F62,9,1)</f>
        <v/>
      </c>
      <c r="L30" s="9" t="str">
        <f>MID('급수표 작성'!$F62,10,1)</f>
        <v/>
      </c>
    </row>
    <row r="31" spans="2:12" ht="30" customHeight="1" x14ac:dyDescent="0.3">
      <c r="B31" s="4">
        <v>10</v>
      </c>
      <c r="C31" s="8"/>
      <c r="D31" s="8"/>
      <c r="E31" s="8"/>
      <c r="F31" s="8"/>
      <c r="G31" s="8"/>
      <c r="H31" s="8"/>
      <c r="I31" s="8"/>
      <c r="J31" s="8"/>
      <c r="K31" s="8"/>
      <c r="L31" s="9"/>
    </row>
    <row r="32" spans="2:12" ht="30" customHeight="1" thickBot="1" x14ac:dyDescent="0.35">
      <c r="B32" s="5">
        <v>10</v>
      </c>
      <c r="C32" s="10"/>
      <c r="D32" s="10"/>
      <c r="E32" s="10"/>
      <c r="F32" s="10"/>
      <c r="G32" s="10"/>
      <c r="H32" s="10"/>
      <c r="I32" s="10"/>
      <c r="J32" s="10"/>
      <c r="K32" s="10"/>
      <c r="L32" s="11"/>
    </row>
  </sheetData>
  <mergeCells count="1">
    <mergeCell ref="C2:L2"/>
  </mergeCells>
  <phoneticPr fontId="1" type="noConversion"/>
  <pageMargins left="0.7" right="0.7" top="0.75" bottom="0.75" header="0.3" footer="0.3"/>
  <pageSetup paperSize="9" scale="7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23A4-849C-4ECF-B7B7-64D24585B98D}">
  <sheetPr>
    <pageSetUpPr fitToPage="1"/>
  </sheetPr>
  <dimension ref="B1:L32"/>
  <sheetViews>
    <sheetView showGridLines="0" zoomScaleNormal="100" workbookViewId="0"/>
  </sheetViews>
  <sheetFormatPr defaultRowHeight="25.5" x14ac:dyDescent="0.3"/>
  <cols>
    <col min="1" max="1" width="2.125" style="2" customWidth="1"/>
    <col min="2" max="12" width="9.125" style="2" customWidth="1"/>
    <col min="13" max="16384" width="9" style="2"/>
  </cols>
  <sheetData>
    <row r="1" spans="2:12" ht="15" customHeight="1" thickBot="1" x14ac:dyDescent="0.35"/>
    <row r="2" spans="2:12" ht="30" customHeight="1" thickBot="1" x14ac:dyDescent="0.35">
      <c r="B2" s="16" t="str">
        <f>'급수표 작성'!$B4</f>
        <v>1급</v>
      </c>
      <c r="C2" s="24" t="str">
        <f>'급수표 작성'!C4:C4</f>
        <v>제목을 작성하세요</v>
      </c>
      <c r="D2" s="25"/>
      <c r="E2" s="25"/>
      <c r="F2" s="25"/>
      <c r="G2" s="25"/>
      <c r="H2" s="25"/>
      <c r="I2" s="25"/>
      <c r="J2" s="25"/>
      <c r="K2" s="25"/>
      <c r="L2" s="26"/>
    </row>
    <row r="3" spans="2:12" ht="30" customHeight="1" x14ac:dyDescent="0.3">
      <c r="B3" s="3">
        <v>1</v>
      </c>
      <c r="C3" s="6" t="str">
        <f>LEFT('급수표 작성'!$C5,1)</f>
        <v>1</v>
      </c>
      <c r="D3" s="6" t="str">
        <f>MID('급수표 작성'!$C5,2,1)</f>
        <v>급</v>
      </c>
      <c r="E3" s="6" t="str">
        <f>MID('급수표 작성'!$C5,3,1)</f>
        <v xml:space="preserve"> </v>
      </c>
      <c r="F3" s="6" t="str">
        <f>MID('급수표 작성'!$C5,4,1)</f>
        <v>여</v>
      </c>
      <c r="G3" s="6" t="str">
        <f>MID('급수표 작성'!$C5,5,1)</f>
        <v>기</v>
      </c>
      <c r="H3" s="6" t="str">
        <f>MID('급수표 작성'!$C5,6,1)</f>
        <v>에</v>
      </c>
      <c r="I3" s="6" t="str">
        <f>MID('급수표 작성'!$C5,7,1)</f>
        <v/>
      </c>
      <c r="J3" s="6" t="str">
        <f>MID('급수표 작성'!$C5,8,1)</f>
        <v/>
      </c>
      <c r="K3" s="6" t="str">
        <f>MID('급수표 작성'!$C5,9,1)</f>
        <v/>
      </c>
      <c r="L3" s="7" t="str">
        <f>MID('급수표 작성'!$C5,10,1)</f>
        <v/>
      </c>
    </row>
    <row r="4" spans="2:12" ht="30" customHeight="1" x14ac:dyDescent="0.3">
      <c r="B4" s="4">
        <v>1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30" customHeight="1" x14ac:dyDescent="0.3">
      <c r="B5" s="4">
        <v>1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2:12" ht="30" customHeight="1" x14ac:dyDescent="0.3">
      <c r="B6" s="4">
        <v>2</v>
      </c>
      <c r="C6" s="8" t="str">
        <f>LEFT('급수표 작성'!$C6,1)</f>
        <v>급</v>
      </c>
      <c r="D6" s="8" t="str">
        <f>MID('급수표 작성'!$C6,2,1)</f>
        <v>수</v>
      </c>
      <c r="E6" s="8" t="str">
        <f>MID('급수표 작성'!$C6,3,1)</f>
        <v>표</v>
      </c>
      <c r="F6" s="8" t="str">
        <f>MID('급수표 작성'!$C6,4,1)</f>
        <v/>
      </c>
      <c r="G6" s="8" t="str">
        <f>MID('급수표 작성'!$C6,5,1)</f>
        <v/>
      </c>
      <c r="H6" s="8" t="str">
        <f>MID('급수표 작성'!$C6,6,1)</f>
        <v/>
      </c>
      <c r="I6" s="8" t="str">
        <f>MID('급수표 작성'!$C6,7,1)</f>
        <v/>
      </c>
      <c r="J6" s="8" t="str">
        <f>MID('급수표 작성'!$C6,8,1)</f>
        <v/>
      </c>
      <c r="K6" s="8" t="str">
        <f>MID('급수표 작성'!$C6,9,1)</f>
        <v/>
      </c>
      <c r="L6" s="9" t="str">
        <f>MID('급수표 작성'!$C6,10,1)</f>
        <v/>
      </c>
    </row>
    <row r="7" spans="2:12" ht="30" customHeight="1" x14ac:dyDescent="0.3">
      <c r="B7" s="4">
        <v>2</v>
      </c>
      <c r="C7" s="8"/>
      <c r="D7" s="8"/>
      <c r="E7" s="8"/>
      <c r="F7" s="8"/>
      <c r="G7" s="8"/>
      <c r="H7" s="8"/>
      <c r="I7" s="8"/>
      <c r="J7" s="8"/>
      <c r="K7" s="8"/>
      <c r="L7" s="9"/>
    </row>
    <row r="8" spans="2:12" ht="30" customHeight="1" x14ac:dyDescent="0.3">
      <c r="B8" s="4">
        <v>2</v>
      </c>
      <c r="C8" s="8"/>
      <c r="D8" s="8"/>
      <c r="E8" s="8"/>
      <c r="F8" s="8"/>
      <c r="G8" s="8"/>
      <c r="H8" s="8"/>
      <c r="I8" s="8"/>
      <c r="J8" s="8"/>
      <c r="K8" s="8"/>
      <c r="L8" s="9"/>
    </row>
    <row r="9" spans="2:12" ht="30" customHeight="1" x14ac:dyDescent="0.3">
      <c r="B9" s="4">
        <v>3</v>
      </c>
      <c r="C9" s="8" t="str">
        <f>LEFT('급수표 작성'!$C7,1)</f>
        <v>내</v>
      </c>
      <c r="D9" s="8" t="str">
        <f>MID('급수표 작성'!$C7,2,1)</f>
        <v>용</v>
      </c>
      <c r="E9" s="8" t="str">
        <f>MID('급수표 작성'!$C7,3,1)</f>
        <v>을</v>
      </c>
      <c r="F9" s="8" t="str">
        <f>MID('급수표 작성'!$C7,4,1)</f>
        <v xml:space="preserve"> </v>
      </c>
      <c r="G9" s="8" t="str">
        <f>MID('급수표 작성'!$C7,5,1)</f>
        <v/>
      </c>
      <c r="H9" s="8" t="str">
        <f>MID('급수표 작성'!$C7,6,1)</f>
        <v/>
      </c>
      <c r="I9" s="8" t="str">
        <f>MID('급수표 작성'!$C7,7,1)</f>
        <v/>
      </c>
      <c r="J9" s="8" t="str">
        <f>MID('급수표 작성'!$C7,8,1)</f>
        <v/>
      </c>
      <c r="K9" s="8" t="str">
        <f>MID('급수표 작성'!$C7,9,1)</f>
        <v/>
      </c>
      <c r="L9" s="9" t="str">
        <f>MID('급수표 작성'!$C7,10,1)</f>
        <v/>
      </c>
    </row>
    <row r="10" spans="2:12" ht="30" customHeight="1" x14ac:dyDescent="0.3">
      <c r="B10" s="4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2:12" ht="30" customHeight="1" x14ac:dyDescent="0.3">
      <c r="B11" s="4">
        <v>3</v>
      </c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2:12" ht="30" customHeight="1" x14ac:dyDescent="0.3">
      <c r="B12" s="4">
        <v>4</v>
      </c>
      <c r="C12" s="8" t="str">
        <f>LEFT('급수표 작성'!$C8,1)</f>
        <v>작</v>
      </c>
      <c r="D12" s="8" t="str">
        <f>MID('급수표 작성'!$C8,2,1)</f>
        <v>성</v>
      </c>
      <c r="E12" s="8" t="str">
        <f>MID('급수표 작성'!$C8,3,1)</f>
        <v>하</v>
      </c>
      <c r="F12" s="8" t="str">
        <f>MID('급수표 작성'!$C8,4,1)</f>
        <v>시</v>
      </c>
      <c r="G12" s="8" t="str">
        <f>MID('급수표 작성'!$C8,5,1)</f>
        <v>면</v>
      </c>
      <c r="H12" s="8" t="str">
        <f>MID('급수표 작성'!$C8,6,1)</f>
        <v/>
      </c>
      <c r="I12" s="8" t="str">
        <f>MID('급수표 작성'!$C8,7,1)</f>
        <v/>
      </c>
      <c r="J12" s="8" t="str">
        <f>MID('급수표 작성'!$C8,8,1)</f>
        <v/>
      </c>
      <c r="K12" s="8" t="str">
        <f>MID('급수표 작성'!$C8,9,1)</f>
        <v/>
      </c>
      <c r="L12" s="9" t="str">
        <f>MID('급수표 작성'!$C8,10,1)</f>
        <v/>
      </c>
    </row>
    <row r="13" spans="2:12" ht="30" customHeight="1" x14ac:dyDescent="0.3">
      <c r="B13" s="4">
        <v>4</v>
      </c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2:12" ht="30" customHeight="1" x14ac:dyDescent="0.3">
      <c r="B14" s="4">
        <v>4</v>
      </c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2:12" ht="30" customHeight="1" x14ac:dyDescent="0.3">
      <c r="B15" s="4">
        <v>5</v>
      </c>
      <c r="C15" s="8" t="str">
        <f>LEFT('급수표 작성'!$C9,1)</f>
        <v>받</v>
      </c>
      <c r="D15" s="8" t="str">
        <f>MID('급수표 작성'!$C9,2,1)</f>
        <v>아</v>
      </c>
      <c r="E15" s="8" t="str">
        <f>MID('급수표 작성'!$C9,3,1)</f>
        <v>쓰</v>
      </c>
      <c r="F15" s="8" t="str">
        <f>MID('급수표 작성'!$C9,4,1)</f>
        <v>기</v>
      </c>
      <c r="G15" s="8" t="str">
        <f>MID('급수표 작성'!$C9,5,1)</f>
        <v xml:space="preserve"> </v>
      </c>
      <c r="H15" s="8" t="str">
        <f>MID('급수표 작성'!$C9,6,1)</f>
        <v>연</v>
      </c>
      <c r="I15" s="8" t="str">
        <f>MID('급수표 작성'!$C9,7,1)</f>
        <v>습</v>
      </c>
      <c r="J15" s="8" t="str">
        <f>MID('급수표 작성'!$C9,8,1)</f>
        <v>장</v>
      </c>
      <c r="K15" s="8" t="str">
        <f>MID('급수표 작성'!$C9,9,1)</f>
        <v xml:space="preserve"> </v>
      </c>
      <c r="L15" s="9" t="str">
        <f>MID('급수표 작성'!$C9,10,1)</f>
        <v>시</v>
      </c>
    </row>
    <row r="16" spans="2:12" ht="30" customHeight="1" x14ac:dyDescent="0.3">
      <c r="B16" s="4">
        <v>5</v>
      </c>
      <c r="C16" s="8"/>
      <c r="D16" s="8"/>
      <c r="E16" s="8"/>
      <c r="F16" s="8"/>
      <c r="G16" s="8"/>
      <c r="H16" s="8"/>
      <c r="I16" s="8"/>
      <c r="J16" s="8"/>
      <c r="K16" s="8"/>
      <c r="L16" s="9"/>
    </row>
    <row r="17" spans="2:12" ht="30" customHeight="1" x14ac:dyDescent="0.3">
      <c r="B17" s="4">
        <v>5</v>
      </c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2:12" ht="30" customHeight="1" x14ac:dyDescent="0.3">
      <c r="B18" s="4">
        <v>6</v>
      </c>
      <c r="C18" s="8" t="str">
        <f>LEFT('급수표 작성'!$C10,1)</f>
        <v>연</v>
      </c>
      <c r="D18" s="8" t="str">
        <f>MID('급수표 작성'!$C10,2,1)</f>
        <v>습</v>
      </c>
      <c r="E18" s="8" t="str">
        <f>MID('급수표 작성'!$C10,3,1)</f>
        <v>용</v>
      </c>
      <c r="F18" s="8" t="str">
        <f>MID('급수표 작성'!$C10,4,1)</f>
        <v/>
      </c>
      <c r="G18" s="8" t="str">
        <f>MID('급수표 작성'!$C10,5,1)</f>
        <v/>
      </c>
      <c r="H18" s="8" t="str">
        <f>MID('급수표 작성'!$C10,6,1)</f>
        <v/>
      </c>
      <c r="I18" s="8" t="str">
        <f>MID('급수표 작성'!$C10,7,1)</f>
        <v/>
      </c>
      <c r="J18" s="8" t="str">
        <f>MID('급수표 작성'!$C10,8,1)</f>
        <v/>
      </c>
      <c r="K18" s="8" t="str">
        <f>MID('급수표 작성'!$C10,9,1)</f>
        <v/>
      </c>
      <c r="L18" s="9" t="str">
        <f>MID('급수표 작성'!$C10,10,1)</f>
        <v/>
      </c>
    </row>
    <row r="19" spans="2:12" ht="30" customHeight="1" x14ac:dyDescent="0.3">
      <c r="B19" s="4">
        <v>6</v>
      </c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2:12" ht="30" customHeight="1" x14ac:dyDescent="0.3">
      <c r="B20" s="4">
        <v>6</v>
      </c>
      <c r="C20" s="8"/>
      <c r="D20" s="8"/>
      <c r="E20" s="8"/>
      <c r="F20" s="8"/>
      <c r="G20" s="8"/>
      <c r="H20" s="8"/>
      <c r="I20" s="8"/>
      <c r="J20" s="8"/>
      <c r="K20" s="8"/>
      <c r="L20" s="9"/>
    </row>
    <row r="21" spans="2:12" ht="30" customHeight="1" x14ac:dyDescent="0.3">
      <c r="B21" s="4">
        <v>7</v>
      </c>
      <c r="C21" s="8" t="str">
        <f>LEFT('급수표 작성'!$C11,1)</f>
        <v>페</v>
      </c>
      <c r="D21" s="8" t="str">
        <f>MID('급수표 작성'!$C11,2,1)</f>
        <v>이</v>
      </c>
      <c r="E21" s="8" t="str">
        <f>MID('급수표 작성'!$C11,3,1)</f>
        <v>지</v>
      </c>
      <c r="F21" s="8" t="str">
        <f>MID('급수표 작성'!$C11,4,1)</f>
        <v>가</v>
      </c>
      <c r="G21" s="8" t="str">
        <f>MID('급수표 작성'!$C11,5,1)</f>
        <v/>
      </c>
      <c r="H21" s="8" t="str">
        <f>MID('급수표 작성'!$C11,6,1)</f>
        <v/>
      </c>
      <c r="I21" s="8" t="str">
        <f>MID('급수표 작성'!$C11,7,1)</f>
        <v/>
      </c>
      <c r="J21" s="8" t="str">
        <f>MID('급수표 작성'!$C11,8,1)</f>
        <v/>
      </c>
      <c r="K21" s="8" t="str">
        <f>MID('급수표 작성'!$C11,9,1)</f>
        <v/>
      </c>
      <c r="L21" s="9" t="str">
        <f>MID('급수표 작성'!$C11,10,1)</f>
        <v/>
      </c>
    </row>
    <row r="22" spans="2:12" ht="30" customHeight="1" x14ac:dyDescent="0.3">
      <c r="B22" s="4">
        <v>7</v>
      </c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2:12" ht="30" customHeight="1" x14ac:dyDescent="0.3">
      <c r="B23" s="4">
        <v>7</v>
      </c>
      <c r="C23" s="8"/>
      <c r="D23" s="8"/>
      <c r="E23" s="8"/>
      <c r="F23" s="8"/>
      <c r="G23" s="8"/>
      <c r="H23" s="8"/>
      <c r="I23" s="8"/>
      <c r="J23" s="8"/>
      <c r="K23" s="8"/>
      <c r="L23" s="9"/>
    </row>
    <row r="24" spans="2:12" ht="30" customHeight="1" x14ac:dyDescent="0.3">
      <c r="B24" s="4">
        <v>8</v>
      </c>
      <c r="C24" s="8" t="str">
        <f>LEFT('급수표 작성'!$C12,1)</f>
        <v>작</v>
      </c>
      <c r="D24" s="8" t="str">
        <f>MID('급수표 작성'!$C12,2,1)</f>
        <v>성</v>
      </c>
      <c r="E24" s="8" t="str">
        <f>MID('급수표 작성'!$C12,3,1)</f>
        <v>됩</v>
      </c>
      <c r="F24" s="8" t="str">
        <f>MID('급수표 작성'!$C12,4,1)</f>
        <v>니</v>
      </c>
      <c r="G24" s="8" t="str">
        <f>MID('급수표 작성'!$C12,5,1)</f>
        <v>다</v>
      </c>
      <c r="H24" s="8" t="str">
        <f>MID('급수표 작성'!$C12,6,1)</f>
        <v>.</v>
      </c>
      <c r="I24" s="8" t="str">
        <f>MID('급수표 작성'!$C12,7,1)</f>
        <v/>
      </c>
      <c r="J24" s="8" t="str">
        <f>MID('급수표 작성'!$C12,8,1)</f>
        <v/>
      </c>
      <c r="K24" s="8" t="str">
        <f>MID('급수표 작성'!$C12,9,1)</f>
        <v/>
      </c>
      <c r="L24" s="9" t="str">
        <f>MID('급수표 작성'!$C12,10,1)</f>
        <v/>
      </c>
    </row>
    <row r="25" spans="2:12" ht="30" customHeight="1" x14ac:dyDescent="0.3">
      <c r="B25" s="4">
        <v>8</v>
      </c>
      <c r="C25" s="8"/>
      <c r="D25" s="8"/>
      <c r="E25" s="8"/>
      <c r="F25" s="8"/>
      <c r="G25" s="8"/>
      <c r="H25" s="8"/>
      <c r="I25" s="8"/>
      <c r="J25" s="8"/>
      <c r="K25" s="8"/>
      <c r="L25" s="9"/>
    </row>
    <row r="26" spans="2:12" ht="30" customHeight="1" x14ac:dyDescent="0.3">
      <c r="B26" s="4">
        <v>8</v>
      </c>
      <c r="C26" s="8"/>
      <c r="D26" s="8"/>
      <c r="E26" s="8"/>
      <c r="F26" s="8"/>
      <c r="G26" s="8"/>
      <c r="H26" s="8"/>
      <c r="I26" s="8"/>
      <c r="J26" s="8"/>
      <c r="K26" s="8"/>
      <c r="L26" s="9"/>
    </row>
    <row r="27" spans="2:12" ht="30" customHeight="1" x14ac:dyDescent="0.3">
      <c r="B27" s="4">
        <v>9</v>
      </c>
      <c r="C27" s="8" t="str">
        <f>LEFT('급수표 작성'!$C13,1)</f>
        <v>많</v>
      </c>
      <c r="D27" s="8" t="str">
        <f>MID('급수표 작성'!$C13,2,1)</f>
        <v>은</v>
      </c>
      <c r="E27" s="8" t="str">
        <f>MID('급수표 작성'!$C13,3,1)</f>
        <v xml:space="preserve"> </v>
      </c>
      <c r="F27" s="8" t="str">
        <f>MID('급수표 작성'!$C13,4,1)</f>
        <v>활</v>
      </c>
      <c r="G27" s="8" t="str">
        <f>MID('급수표 작성'!$C13,5,1)</f>
        <v>용</v>
      </c>
      <c r="H27" s="8" t="str">
        <f>MID('급수표 작성'!$C13,6,1)</f>
        <v xml:space="preserve"> </v>
      </c>
      <c r="I27" s="8" t="str">
        <f>MID('급수표 작성'!$C13,7,1)</f>
        <v>부</v>
      </c>
      <c r="J27" s="8" t="str">
        <f>MID('급수표 작성'!$C13,8,1)</f>
        <v>탁</v>
      </c>
      <c r="K27" s="8" t="str">
        <f>MID('급수표 작성'!$C13,9,1)</f>
        <v>드</v>
      </c>
      <c r="L27" s="9" t="str">
        <f>MID('급수표 작성'!$C13,10,1)</f>
        <v>려</v>
      </c>
    </row>
    <row r="28" spans="2:12" ht="30" customHeight="1" x14ac:dyDescent="0.3">
      <c r="B28" s="4">
        <v>9</v>
      </c>
      <c r="C28" s="8"/>
      <c r="D28" s="8"/>
      <c r="E28" s="8"/>
      <c r="F28" s="8"/>
      <c r="G28" s="8"/>
      <c r="H28" s="8"/>
      <c r="I28" s="8"/>
      <c r="J28" s="8"/>
      <c r="K28" s="8"/>
      <c r="L28" s="9"/>
    </row>
    <row r="29" spans="2:12" ht="30" customHeight="1" x14ac:dyDescent="0.3">
      <c r="B29" s="4">
        <v>9</v>
      </c>
      <c r="C29" s="8"/>
      <c r="D29" s="8"/>
      <c r="E29" s="8"/>
      <c r="F29" s="8"/>
      <c r="G29" s="8"/>
      <c r="H29" s="8"/>
      <c r="I29" s="8"/>
      <c r="J29" s="8"/>
      <c r="K29" s="8"/>
      <c r="L29" s="9"/>
    </row>
    <row r="30" spans="2:12" ht="30" customHeight="1" x14ac:dyDescent="0.3">
      <c r="B30" s="4">
        <v>10</v>
      </c>
      <c r="C30" s="8" t="str">
        <f>LEFT('급수표 작성'!$C14,1)</f>
        <v>감</v>
      </c>
      <c r="D30" s="8" t="str">
        <f>MID('급수표 작성'!$C14,2,1)</f>
        <v>사</v>
      </c>
      <c r="E30" s="8" t="str">
        <f>MID('급수표 작성'!$C14,3,1)</f>
        <v>합</v>
      </c>
      <c r="F30" s="8" t="str">
        <f>MID('급수표 작성'!$C14,4,1)</f>
        <v>니</v>
      </c>
      <c r="G30" s="8" t="str">
        <f>MID('급수표 작성'!$C14,5,1)</f>
        <v>다</v>
      </c>
      <c r="H30" s="8" t="str">
        <f>MID('급수표 작성'!$C14,6,1)</f>
        <v>.</v>
      </c>
      <c r="I30" s="8" t="str">
        <f>MID('급수표 작성'!$C14,7,1)</f>
        <v/>
      </c>
      <c r="J30" s="8" t="str">
        <f>MID('급수표 작성'!$C14,8,1)</f>
        <v/>
      </c>
      <c r="K30" s="8" t="str">
        <f>MID('급수표 작성'!$C14,9,1)</f>
        <v/>
      </c>
      <c r="L30" s="9" t="str">
        <f>MID('급수표 작성'!$C14,10,1)</f>
        <v/>
      </c>
    </row>
    <row r="31" spans="2:12" ht="30" customHeight="1" x14ac:dyDescent="0.3">
      <c r="B31" s="4">
        <v>10</v>
      </c>
      <c r="C31" s="8"/>
      <c r="D31" s="8"/>
      <c r="E31" s="8"/>
      <c r="F31" s="8"/>
      <c r="G31" s="8"/>
      <c r="H31" s="8"/>
      <c r="I31" s="8"/>
      <c r="J31" s="8"/>
      <c r="K31" s="8"/>
      <c r="L31" s="9"/>
    </row>
    <row r="32" spans="2:12" ht="30" customHeight="1" thickBot="1" x14ac:dyDescent="0.35">
      <c r="B32" s="5">
        <v>10</v>
      </c>
      <c r="C32" s="10"/>
      <c r="D32" s="10"/>
      <c r="E32" s="10"/>
      <c r="F32" s="10"/>
      <c r="G32" s="10"/>
      <c r="H32" s="10"/>
      <c r="I32" s="10"/>
      <c r="J32" s="10"/>
      <c r="K32" s="10"/>
      <c r="L32" s="11"/>
    </row>
  </sheetData>
  <mergeCells count="1">
    <mergeCell ref="C2:L2"/>
  </mergeCells>
  <phoneticPr fontId="1" type="noConversion"/>
  <pageMargins left="0.7" right="0.7" top="0.75" bottom="0.75" header="0.3" footer="0.3"/>
  <pageSetup paperSize="9" scale="7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84CAD-BB28-473F-91B2-AD2B18135D1A}">
  <dimension ref="B1:L32"/>
  <sheetViews>
    <sheetView showGridLines="0" zoomScaleNormal="100" workbookViewId="0"/>
  </sheetViews>
  <sheetFormatPr defaultRowHeight="25.5" x14ac:dyDescent="0.3"/>
  <cols>
    <col min="1" max="1" width="2.125" style="2" customWidth="1"/>
    <col min="2" max="12" width="9.125" style="2" customWidth="1"/>
    <col min="13" max="16384" width="9" style="2"/>
  </cols>
  <sheetData>
    <row r="1" spans="2:12" ht="15" customHeight="1" thickBot="1" x14ac:dyDescent="0.35"/>
    <row r="2" spans="2:12" ht="30" customHeight="1" thickBot="1" x14ac:dyDescent="0.35">
      <c r="B2" s="16" t="str">
        <f>'급수표 작성'!$B16</f>
        <v>2급</v>
      </c>
      <c r="C2" s="24" t="str">
        <f>'급수표 작성'!$C16</f>
        <v>제목을 작성하세요</v>
      </c>
      <c r="D2" s="25"/>
      <c r="E2" s="25"/>
      <c r="F2" s="25"/>
      <c r="G2" s="25"/>
      <c r="H2" s="25"/>
      <c r="I2" s="25"/>
      <c r="J2" s="25"/>
      <c r="K2" s="25"/>
      <c r="L2" s="26"/>
    </row>
    <row r="3" spans="2:12" ht="30" customHeight="1" x14ac:dyDescent="0.3">
      <c r="B3" s="3">
        <v>1</v>
      </c>
      <c r="C3" s="6" t="str">
        <f>LEFT('급수표 작성'!$C17,1)</f>
        <v>2</v>
      </c>
      <c r="D3" s="6" t="str">
        <f>MID('급수표 작성'!$C17,2,1)</f>
        <v>급</v>
      </c>
      <c r="E3" s="6" t="str">
        <f>MID('급수표 작성'!$C17,3,1)</f>
        <v xml:space="preserve"> </v>
      </c>
      <c r="F3" s="6" t="str">
        <f>MID('급수표 작성'!$C17,4,1)</f>
        <v>여</v>
      </c>
      <c r="G3" s="6" t="str">
        <f>MID('급수표 작성'!$C17,5,1)</f>
        <v>기</v>
      </c>
      <c r="H3" s="6" t="str">
        <f>MID('급수표 작성'!$C17,6,1)</f>
        <v>에</v>
      </c>
      <c r="I3" s="6" t="str">
        <f>MID('급수표 작성'!$C17,7,1)</f>
        <v/>
      </c>
      <c r="J3" s="6" t="str">
        <f>MID('급수표 작성'!$C17,8,1)</f>
        <v/>
      </c>
      <c r="K3" s="6" t="str">
        <f>MID('급수표 작성'!$C17,9,1)</f>
        <v/>
      </c>
      <c r="L3" s="7" t="str">
        <f>MID('급수표 작성'!$C17,10,1)</f>
        <v/>
      </c>
    </row>
    <row r="4" spans="2:12" ht="30" customHeight="1" x14ac:dyDescent="0.3">
      <c r="B4" s="4">
        <v>1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30" customHeight="1" x14ac:dyDescent="0.3">
      <c r="B5" s="4">
        <v>1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2:12" ht="30" customHeight="1" x14ac:dyDescent="0.3">
      <c r="B6" s="4">
        <v>2</v>
      </c>
      <c r="C6" s="8" t="str">
        <f>LEFT('급수표 작성'!$C18,1)</f>
        <v>급</v>
      </c>
      <c r="D6" s="8" t="str">
        <f>MID('급수표 작성'!$C18,2,1)</f>
        <v>수</v>
      </c>
      <c r="E6" s="8" t="str">
        <f>MID('급수표 작성'!$C18,3,1)</f>
        <v>표</v>
      </c>
      <c r="F6" s="8" t="str">
        <f>MID('급수표 작성'!$C18,4,1)</f>
        <v/>
      </c>
      <c r="G6" s="8" t="str">
        <f>MID('급수표 작성'!$C18,5,1)</f>
        <v/>
      </c>
      <c r="H6" s="8" t="str">
        <f>MID('급수표 작성'!$C18,6,1)</f>
        <v/>
      </c>
      <c r="I6" s="8" t="str">
        <f>MID('급수표 작성'!$C18,7,1)</f>
        <v/>
      </c>
      <c r="J6" s="8" t="str">
        <f>MID('급수표 작성'!$C18,8,1)</f>
        <v/>
      </c>
      <c r="K6" s="8" t="str">
        <f>MID('급수표 작성'!$C18,9,1)</f>
        <v/>
      </c>
      <c r="L6" s="9" t="str">
        <f>MID('급수표 작성'!$C18,10,1)</f>
        <v/>
      </c>
    </row>
    <row r="7" spans="2:12" ht="30" customHeight="1" x14ac:dyDescent="0.3">
      <c r="B7" s="4">
        <v>2</v>
      </c>
      <c r="C7" s="8"/>
      <c r="D7" s="8"/>
      <c r="E7" s="8"/>
      <c r="F7" s="8"/>
      <c r="G7" s="8"/>
      <c r="H7" s="8"/>
      <c r="I7" s="8"/>
      <c r="J7" s="8"/>
      <c r="K7" s="8"/>
      <c r="L7" s="9"/>
    </row>
    <row r="8" spans="2:12" ht="30" customHeight="1" x14ac:dyDescent="0.3">
      <c r="B8" s="4">
        <v>2</v>
      </c>
      <c r="C8" s="8"/>
      <c r="D8" s="8"/>
      <c r="E8" s="8"/>
      <c r="F8" s="8"/>
      <c r="G8" s="8"/>
      <c r="H8" s="8"/>
      <c r="I8" s="8"/>
      <c r="J8" s="8"/>
      <c r="K8" s="8"/>
      <c r="L8" s="9"/>
    </row>
    <row r="9" spans="2:12" ht="30" customHeight="1" x14ac:dyDescent="0.3">
      <c r="B9" s="4">
        <v>3</v>
      </c>
      <c r="C9" s="8" t="str">
        <f>LEFT('급수표 작성'!$C19,1)</f>
        <v>내</v>
      </c>
      <c r="D9" s="8" t="str">
        <f>MID('급수표 작성'!$C19,2,1)</f>
        <v>용</v>
      </c>
      <c r="E9" s="8" t="str">
        <f>MID('급수표 작성'!$C19,3,1)</f>
        <v>을</v>
      </c>
      <c r="F9" s="8" t="str">
        <f>MID('급수표 작성'!$C19,4,1)</f>
        <v xml:space="preserve"> </v>
      </c>
      <c r="G9" s="8" t="str">
        <f>MID('급수표 작성'!$C19,5,1)</f>
        <v/>
      </c>
      <c r="H9" s="8" t="str">
        <f>MID('급수표 작성'!$C19,6,1)</f>
        <v/>
      </c>
      <c r="I9" s="8" t="str">
        <f>MID('급수표 작성'!$C19,7,1)</f>
        <v/>
      </c>
      <c r="J9" s="8" t="str">
        <f>MID('급수표 작성'!$C19,8,1)</f>
        <v/>
      </c>
      <c r="K9" s="8" t="str">
        <f>MID('급수표 작성'!$C19,9,1)</f>
        <v/>
      </c>
      <c r="L9" s="9" t="str">
        <f>MID('급수표 작성'!$C19,10,1)</f>
        <v/>
      </c>
    </row>
    <row r="10" spans="2:12" ht="30" customHeight="1" x14ac:dyDescent="0.3">
      <c r="B10" s="4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2:12" ht="30" customHeight="1" x14ac:dyDescent="0.3">
      <c r="B11" s="4">
        <v>3</v>
      </c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2:12" ht="30" customHeight="1" x14ac:dyDescent="0.3">
      <c r="B12" s="4">
        <v>4</v>
      </c>
      <c r="C12" s="8" t="str">
        <f>LEFT('급수표 작성'!$C20,1)</f>
        <v>작</v>
      </c>
      <c r="D12" s="8" t="str">
        <f>MID('급수표 작성'!$C20,2,1)</f>
        <v>성</v>
      </c>
      <c r="E12" s="8" t="str">
        <f>MID('급수표 작성'!$C20,3,1)</f>
        <v>하</v>
      </c>
      <c r="F12" s="8" t="str">
        <f>MID('급수표 작성'!$C20,4,1)</f>
        <v>시</v>
      </c>
      <c r="G12" s="8" t="str">
        <f>MID('급수표 작성'!$C20,5,1)</f>
        <v>면</v>
      </c>
      <c r="H12" s="8" t="str">
        <f>MID('급수표 작성'!$C20,6,1)</f>
        <v/>
      </c>
      <c r="I12" s="8" t="str">
        <f>MID('급수표 작성'!$C20,7,1)</f>
        <v/>
      </c>
      <c r="J12" s="8" t="str">
        <f>MID('급수표 작성'!$C20,8,1)</f>
        <v/>
      </c>
      <c r="K12" s="8" t="str">
        <f>MID('급수표 작성'!$C20,9,1)</f>
        <v/>
      </c>
      <c r="L12" s="9" t="str">
        <f>MID('급수표 작성'!$C20,10,1)</f>
        <v/>
      </c>
    </row>
    <row r="13" spans="2:12" ht="30" customHeight="1" x14ac:dyDescent="0.3">
      <c r="B13" s="4">
        <v>4</v>
      </c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2:12" ht="30" customHeight="1" x14ac:dyDescent="0.3">
      <c r="B14" s="4">
        <v>4</v>
      </c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2:12" ht="30" customHeight="1" x14ac:dyDescent="0.3">
      <c r="B15" s="4">
        <v>5</v>
      </c>
      <c r="C15" s="8" t="str">
        <f>LEFT('급수표 작성'!$C21,1)</f>
        <v>받</v>
      </c>
      <c r="D15" s="8" t="str">
        <f>MID('급수표 작성'!$C21,2,1)</f>
        <v>아</v>
      </c>
      <c r="E15" s="8" t="str">
        <f>MID('급수표 작성'!$C21,3,1)</f>
        <v>쓰</v>
      </c>
      <c r="F15" s="8" t="str">
        <f>MID('급수표 작성'!$C21,4,1)</f>
        <v>기</v>
      </c>
      <c r="G15" s="8" t="str">
        <f>MID('급수표 작성'!$C21,5,1)</f>
        <v xml:space="preserve"> </v>
      </c>
      <c r="H15" s="8" t="str">
        <f>MID('급수표 작성'!$C21,6,1)</f>
        <v>연</v>
      </c>
      <c r="I15" s="8" t="str">
        <f>MID('급수표 작성'!$C21,7,1)</f>
        <v>습</v>
      </c>
      <c r="J15" s="8" t="str">
        <f>MID('급수표 작성'!$C21,8,1)</f>
        <v>장</v>
      </c>
      <c r="K15" s="8" t="str">
        <f>MID('급수표 작성'!$C21,9,1)</f>
        <v xml:space="preserve"> </v>
      </c>
      <c r="L15" s="9" t="str">
        <f>MID('급수표 작성'!$C21,10,1)</f>
        <v>시</v>
      </c>
    </row>
    <row r="16" spans="2:12" ht="30" customHeight="1" x14ac:dyDescent="0.3">
      <c r="B16" s="4">
        <v>5</v>
      </c>
      <c r="C16" s="8"/>
      <c r="D16" s="8"/>
      <c r="E16" s="8"/>
      <c r="F16" s="8"/>
      <c r="G16" s="8"/>
      <c r="H16" s="8"/>
      <c r="I16" s="8"/>
      <c r="J16" s="8"/>
      <c r="K16" s="8"/>
      <c r="L16" s="9"/>
    </row>
    <row r="17" spans="2:12" ht="30" customHeight="1" x14ac:dyDescent="0.3">
      <c r="B17" s="4">
        <v>5</v>
      </c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2:12" ht="30" customHeight="1" x14ac:dyDescent="0.3">
      <c r="B18" s="4">
        <v>6</v>
      </c>
      <c r="C18" s="8" t="str">
        <f>LEFT('급수표 작성'!$C22,1)</f>
        <v>연</v>
      </c>
      <c r="D18" s="8" t="str">
        <f>MID('급수표 작성'!$C22,2,1)</f>
        <v>습</v>
      </c>
      <c r="E18" s="8" t="str">
        <f>MID('급수표 작성'!$C22,3,1)</f>
        <v>용</v>
      </c>
      <c r="F18" s="8" t="str">
        <f>MID('급수표 작성'!$C22,4,1)</f>
        <v/>
      </c>
      <c r="G18" s="8" t="str">
        <f>MID('급수표 작성'!$C22,5,1)</f>
        <v/>
      </c>
      <c r="H18" s="8" t="str">
        <f>MID('급수표 작성'!$C22,6,1)</f>
        <v/>
      </c>
      <c r="I18" s="8" t="str">
        <f>MID('급수표 작성'!$C22,7,1)</f>
        <v/>
      </c>
      <c r="J18" s="8" t="str">
        <f>MID('급수표 작성'!$C22,8,1)</f>
        <v/>
      </c>
      <c r="K18" s="8" t="str">
        <f>MID('급수표 작성'!$C22,9,1)</f>
        <v/>
      </c>
      <c r="L18" s="9" t="str">
        <f>MID('급수표 작성'!$C22,10,1)</f>
        <v/>
      </c>
    </row>
    <row r="19" spans="2:12" ht="30" customHeight="1" x14ac:dyDescent="0.3">
      <c r="B19" s="4">
        <v>6</v>
      </c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2:12" ht="30" customHeight="1" x14ac:dyDescent="0.3">
      <c r="B20" s="4">
        <v>6</v>
      </c>
      <c r="C20" s="8"/>
      <c r="D20" s="8"/>
      <c r="E20" s="8"/>
      <c r="F20" s="8"/>
      <c r="G20" s="8"/>
      <c r="H20" s="8"/>
      <c r="I20" s="8"/>
      <c r="J20" s="8"/>
      <c r="K20" s="8"/>
      <c r="L20" s="9"/>
    </row>
    <row r="21" spans="2:12" ht="30" customHeight="1" x14ac:dyDescent="0.3">
      <c r="B21" s="4">
        <v>7</v>
      </c>
      <c r="C21" s="8" t="str">
        <f>LEFT('급수표 작성'!$C23,1)</f>
        <v>페</v>
      </c>
      <c r="D21" s="8" t="str">
        <f>MID('급수표 작성'!$C23,2,1)</f>
        <v>이</v>
      </c>
      <c r="E21" s="8" t="str">
        <f>MID('급수표 작성'!$C23,3,1)</f>
        <v>지</v>
      </c>
      <c r="F21" s="8" t="str">
        <f>MID('급수표 작성'!$C23,4,1)</f>
        <v>가</v>
      </c>
      <c r="G21" s="8" t="str">
        <f>MID('급수표 작성'!$C23,5,1)</f>
        <v/>
      </c>
      <c r="H21" s="8" t="str">
        <f>MID('급수표 작성'!$C23,6,1)</f>
        <v/>
      </c>
      <c r="I21" s="8" t="str">
        <f>MID('급수표 작성'!$C23,7,1)</f>
        <v/>
      </c>
      <c r="J21" s="8" t="str">
        <f>MID('급수표 작성'!$C23,8,1)</f>
        <v/>
      </c>
      <c r="K21" s="8" t="str">
        <f>MID('급수표 작성'!$C23,9,1)</f>
        <v/>
      </c>
      <c r="L21" s="9" t="str">
        <f>MID('급수표 작성'!$C23,10,1)</f>
        <v/>
      </c>
    </row>
    <row r="22" spans="2:12" ht="30" customHeight="1" x14ac:dyDescent="0.3">
      <c r="B22" s="4">
        <v>7</v>
      </c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2:12" ht="30" customHeight="1" x14ac:dyDescent="0.3">
      <c r="B23" s="4">
        <v>7</v>
      </c>
      <c r="C23" s="8"/>
      <c r="D23" s="8"/>
      <c r="E23" s="8"/>
      <c r="F23" s="8"/>
      <c r="G23" s="8"/>
      <c r="H23" s="8"/>
      <c r="I23" s="8"/>
      <c r="J23" s="8"/>
      <c r="K23" s="8"/>
      <c r="L23" s="9"/>
    </row>
    <row r="24" spans="2:12" ht="30" customHeight="1" x14ac:dyDescent="0.3">
      <c r="B24" s="4">
        <v>8</v>
      </c>
      <c r="C24" s="8" t="str">
        <f>LEFT('급수표 작성'!$C24,1)</f>
        <v>작</v>
      </c>
      <c r="D24" s="8" t="str">
        <f>MID('급수표 작성'!$C24,2,1)</f>
        <v>성</v>
      </c>
      <c r="E24" s="8" t="str">
        <f>MID('급수표 작성'!$C24,3,1)</f>
        <v>됩</v>
      </c>
      <c r="F24" s="8" t="str">
        <f>MID('급수표 작성'!$C24,4,1)</f>
        <v>니</v>
      </c>
      <c r="G24" s="8" t="str">
        <f>MID('급수표 작성'!$C24,5,1)</f>
        <v>다</v>
      </c>
      <c r="H24" s="8" t="str">
        <f>MID('급수표 작성'!$C24,6,1)</f>
        <v>.</v>
      </c>
      <c r="I24" s="8" t="str">
        <f>MID('급수표 작성'!$C24,7,1)</f>
        <v/>
      </c>
      <c r="J24" s="8" t="str">
        <f>MID('급수표 작성'!$C24,8,1)</f>
        <v/>
      </c>
      <c r="K24" s="8" t="str">
        <f>MID('급수표 작성'!$C24,9,1)</f>
        <v/>
      </c>
      <c r="L24" s="9" t="str">
        <f>MID('급수표 작성'!$C24,10,1)</f>
        <v/>
      </c>
    </row>
    <row r="25" spans="2:12" ht="30" customHeight="1" x14ac:dyDescent="0.3">
      <c r="B25" s="4">
        <v>8</v>
      </c>
      <c r="C25" s="8"/>
      <c r="D25" s="8"/>
      <c r="E25" s="8"/>
      <c r="F25" s="8"/>
      <c r="G25" s="8"/>
      <c r="H25" s="8"/>
      <c r="I25" s="8"/>
      <c r="J25" s="8"/>
      <c r="K25" s="8"/>
      <c r="L25" s="9"/>
    </row>
    <row r="26" spans="2:12" ht="30" customHeight="1" x14ac:dyDescent="0.3">
      <c r="B26" s="4">
        <v>8</v>
      </c>
      <c r="C26" s="8"/>
      <c r="D26" s="8"/>
      <c r="E26" s="8"/>
      <c r="F26" s="8"/>
      <c r="G26" s="8"/>
      <c r="H26" s="8"/>
      <c r="I26" s="8"/>
      <c r="J26" s="8"/>
      <c r="K26" s="8"/>
      <c r="L26" s="9"/>
    </row>
    <row r="27" spans="2:12" ht="30" customHeight="1" x14ac:dyDescent="0.3">
      <c r="B27" s="4">
        <v>9</v>
      </c>
      <c r="C27" s="8" t="str">
        <f>LEFT('급수표 작성'!$C25,1)</f>
        <v>많</v>
      </c>
      <c r="D27" s="8" t="str">
        <f>MID('급수표 작성'!$C25,2,1)</f>
        <v>은</v>
      </c>
      <c r="E27" s="8" t="str">
        <f>MID('급수표 작성'!$C25,3,1)</f>
        <v xml:space="preserve"> </v>
      </c>
      <c r="F27" s="8" t="str">
        <f>MID('급수표 작성'!$C25,4,1)</f>
        <v>활</v>
      </c>
      <c r="G27" s="8" t="str">
        <f>MID('급수표 작성'!$C25,5,1)</f>
        <v>용</v>
      </c>
      <c r="H27" s="8" t="str">
        <f>MID('급수표 작성'!$C25,6,1)</f>
        <v xml:space="preserve"> </v>
      </c>
      <c r="I27" s="8" t="str">
        <f>MID('급수표 작성'!$C25,7,1)</f>
        <v>부</v>
      </c>
      <c r="J27" s="8" t="str">
        <f>MID('급수표 작성'!$C25,8,1)</f>
        <v>탁</v>
      </c>
      <c r="K27" s="8" t="str">
        <f>MID('급수표 작성'!$C25,9,1)</f>
        <v>드</v>
      </c>
      <c r="L27" s="9" t="str">
        <f>MID('급수표 작성'!$C25,10,1)</f>
        <v>려</v>
      </c>
    </row>
    <row r="28" spans="2:12" ht="30" customHeight="1" x14ac:dyDescent="0.3">
      <c r="B28" s="4">
        <v>9</v>
      </c>
      <c r="C28" s="8"/>
      <c r="D28" s="8"/>
      <c r="E28" s="8"/>
      <c r="F28" s="8"/>
      <c r="G28" s="8"/>
      <c r="H28" s="8"/>
      <c r="I28" s="8"/>
      <c r="J28" s="8"/>
      <c r="K28" s="8"/>
      <c r="L28" s="9"/>
    </row>
    <row r="29" spans="2:12" ht="30" customHeight="1" x14ac:dyDescent="0.3">
      <c r="B29" s="4">
        <v>9</v>
      </c>
      <c r="C29" s="8"/>
      <c r="D29" s="8"/>
      <c r="E29" s="8"/>
      <c r="F29" s="8"/>
      <c r="G29" s="8"/>
      <c r="H29" s="8"/>
      <c r="I29" s="8"/>
      <c r="J29" s="8"/>
      <c r="K29" s="8"/>
      <c r="L29" s="9"/>
    </row>
    <row r="30" spans="2:12" ht="30" customHeight="1" x14ac:dyDescent="0.3">
      <c r="B30" s="4">
        <v>10</v>
      </c>
      <c r="C30" s="8" t="str">
        <f>LEFT('급수표 작성'!$C26,1)</f>
        <v>감</v>
      </c>
      <c r="D30" s="8" t="str">
        <f>MID('급수표 작성'!$C26,2,1)</f>
        <v>사</v>
      </c>
      <c r="E30" s="8" t="str">
        <f>MID('급수표 작성'!$C26,3,1)</f>
        <v>합</v>
      </c>
      <c r="F30" s="8" t="str">
        <f>MID('급수표 작성'!$C26,4,1)</f>
        <v>니</v>
      </c>
      <c r="G30" s="8" t="str">
        <f>MID('급수표 작성'!$C26,5,1)</f>
        <v>다</v>
      </c>
      <c r="H30" s="8" t="str">
        <f>MID('급수표 작성'!$C26,6,1)</f>
        <v>.</v>
      </c>
      <c r="I30" s="8" t="str">
        <f>MID('급수표 작성'!$C26,7,1)</f>
        <v/>
      </c>
      <c r="J30" s="8" t="str">
        <f>MID('급수표 작성'!$C26,8,1)</f>
        <v/>
      </c>
      <c r="K30" s="8" t="str">
        <f>MID('급수표 작성'!$C26,9,1)</f>
        <v/>
      </c>
      <c r="L30" s="9" t="str">
        <f>MID('급수표 작성'!$C26,10,1)</f>
        <v/>
      </c>
    </row>
    <row r="31" spans="2:12" ht="30" customHeight="1" x14ac:dyDescent="0.3">
      <c r="B31" s="4">
        <v>10</v>
      </c>
      <c r="C31" s="8"/>
      <c r="D31" s="8"/>
      <c r="E31" s="8"/>
      <c r="F31" s="8"/>
      <c r="G31" s="8"/>
      <c r="H31" s="8"/>
      <c r="I31" s="8"/>
      <c r="J31" s="8"/>
      <c r="K31" s="8"/>
      <c r="L31" s="9"/>
    </row>
    <row r="32" spans="2:12" ht="30" customHeight="1" thickBot="1" x14ac:dyDescent="0.35">
      <c r="B32" s="5">
        <v>10</v>
      </c>
      <c r="C32" s="10"/>
      <c r="D32" s="10"/>
      <c r="E32" s="10"/>
      <c r="F32" s="10"/>
      <c r="G32" s="10"/>
      <c r="H32" s="10"/>
      <c r="I32" s="10"/>
      <c r="J32" s="10"/>
      <c r="K32" s="10"/>
      <c r="L32" s="11"/>
    </row>
  </sheetData>
  <mergeCells count="1">
    <mergeCell ref="C2:L2"/>
  </mergeCells>
  <phoneticPr fontId="1" type="noConversion"/>
  <pageMargins left="0.7" right="0.7" top="0.75" bottom="0.75" header="0.3" footer="0.3"/>
  <pageSetup paperSize="9" scale="6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9160-0C8C-4654-A2D7-F6EFB6103B6D}">
  <dimension ref="B1:L32"/>
  <sheetViews>
    <sheetView showGridLines="0" zoomScaleNormal="100" workbookViewId="0"/>
  </sheetViews>
  <sheetFormatPr defaultRowHeight="25.5" x14ac:dyDescent="0.3"/>
  <cols>
    <col min="1" max="1" width="2.125" style="2" customWidth="1"/>
    <col min="2" max="12" width="9.125" style="2" customWidth="1"/>
    <col min="13" max="16384" width="9" style="2"/>
  </cols>
  <sheetData>
    <row r="1" spans="2:12" ht="15" customHeight="1" thickBot="1" x14ac:dyDescent="0.35"/>
    <row r="2" spans="2:12" ht="30" customHeight="1" thickBot="1" x14ac:dyDescent="0.35">
      <c r="B2" s="16" t="str">
        <f>'급수표 작성'!$B$28</f>
        <v>3급</v>
      </c>
      <c r="C2" s="24" t="str">
        <f>'급수표 작성'!$C$28</f>
        <v>제목을 작성하세요</v>
      </c>
      <c r="D2" s="25"/>
      <c r="E2" s="25"/>
      <c r="F2" s="25"/>
      <c r="G2" s="25"/>
      <c r="H2" s="25"/>
      <c r="I2" s="25"/>
      <c r="J2" s="25"/>
      <c r="K2" s="25"/>
      <c r="L2" s="26"/>
    </row>
    <row r="3" spans="2:12" ht="30" customHeight="1" x14ac:dyDescent="0.3">
      <c r="B3" s="3">
        <v>1</v>
      </c>
      <c r="C3" s="6" t="str">
        <f>LEFT('급수표 작성'!$C29,1)</f>
        <v>3</v>
      </c>
      <c r="D3" s="6" t="str">
        <f>MID('급수표 작성'!$C29,2,1)</f>
        <v>급</v>
      </c>
      <c r="E3" s="6" t="str">
        <f>MID('급수표 작성'!$C29,3,1)</f>
        <v xml:space="preserve"> </v>
      </c>
      <c r="F3" s="6" t="str">
        <f>MID('급수표 작성'!$C29,4,1)</f>
        <v>여</v>
      </c>
      <c r="G3" s="6" t="str">
        <f>MID('급수표 작성'!$C29,5,1)</f>
        <v>기</v>
      </c>
      <c r="H3" s="6" t="str">
        <f>MID('급수표 작성'!$C29,6,1)</f>
        <v>에</v>
      </c>
      <c r="I3" s="6" t="str">
        <f>MID('급수표 작성'!$C29,7,1)</f>
        <v/>
      </c>
      <c r="J3" s="6" t="str">
        <f>MID('급수표 작성'!$C29,8,1)</f>
        <v/>
      </c>
      <c r="K3" s="6" t="str">
        <f>MID('급수표 작성'!$C29,9,1)</f>
        <v/>
      </c>
      <c r="L3" s="7" t="str">
        <f>MID('급수표 작성'!$C29,10,1)</f>
        <v/>
      </c>
    </row>
    <row r="4" spans="2:12" ht="30" customHeight="1" x14ac:dyDescent="0.3">
      <c r="B4" s="4">
        <v>1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30" customHeight="1" x14ac:dyDescent="0.3">
      <c r="B5" s="4">
        <v>1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2:12" ht="30" customHeight="1" x14ac:dyDescent="0.3">
      <c r="B6" s="4">
        <v>2</v>
      </c>
      <c r="C6" s="8" t="str">
        <f>LEFT('급수표 작성'!$C30,1)</f>
        <v>급</v>
      </c>
      <c r="D6" s="8" t="str">
        <f>MID('급수표 작성'!$C30,2,1)</f>
        <v>수</v>
      </c>
      <c r="E6" s="8" t="str">
        <f>MID('급수표 작성'!$C30,3,1)</f>
        <v>표</v>
      </c>
      <c r="F6" s="8" t="str">
        <f>MID('급수표 작성'!$C30,4,1)</f>
        <v/>
      </c>
      <c r="G6" s="8" t="str">
        <f>MID('급수표 작성'!$C30,5,1)</f>
        <v/>
      </c>
      <c r="H6" s="8" t="str">
        <f>MID('급수표 작성'!$C30,6,1)</f>
        <v/>
      </c>
      <c r="I6" s="8" t="str">
        <f>MID('급수표 작성'!$C30,7,1)</f>
        <v/>
      </c>
      <c r="J6" s="8" t="str">
        <f>MID('급수표 작성'!$C30,8,1)</f>
        <v/>
      </c>
      <c r="K6" s="8" t="str">
        <f>MID('급수표 작성'!$C30,9,1)</f>
        <v/>
      </c>
      <c r="L6" s="9" t="str">
        <f>MID('급수표 작성'!$C30,10,1)</f>
        <v/>
      </c>
    </row>
    <row r="7" spans="2:12" ht="30" customHeight="1" x14ac:dyDescent="0.3">
      <c r="B7" s="4">
        <v>2</v>
      </c>
      <c r="C7" s="8"/>
      <c r="D7" s="8"/>
      <c r="E7" s="8"/>
      <c r="F7" s="8"/>
      <c r="G7" s="8"/>
      <c r="H7" s="8"/>
      <c r="I7" s="8"/>
      <c r="J7" s="8"/>
      <c r="K7" s="8"/>
      <c r="L7" s="9"/>
    </row>
    <row r="8" spans="2:12" ht="30" customHeight="1" x14ac:dyDescent="0.3">
      <c r="B8" s="4">
        <v>2</v>
      </c>
      <c r="C8" s="8"/>
      <c r="D8" s="8"/>
      <c r="E8" s="8"/>
      <c r="F8" s="8"/>
      <c r="G8" s="8"/>
      <c r="H8" s="8"/>
      <c r="I8" s="8"/>
      <c r="J8" s="8"/>
      <c r="K8" s="8"/>
      <c r="L8" s="9"/>
    </row>
    <row r="9" spans="2:12" ht="30" customHeight="1" x14ac:dyDescent="0.3">
      <c r="B9" s="4">
        <v>3</v>
      </c>
      <c r="C9" s="8" t="str">
        <f>LEFT('급수표 작성'!$C31,1)</f>
        <v>내</v>
      </c>
      <c r="D9" s="8" t="str">
        <f>MID('급수표 작성'!$C31,2,1)</f>
        <v>용</v>
      </c>
      <c r="E9" s="8" t="str">
        <f>MID('급수표 작성'!$C31,3,1)</f>
        <v>을</v>
      </c>
      <c r="F9" s="8" t="str">
        <f>MID('급수표 작성'!$C31,4,1)</f>
        <v xml:space="preserve"> </v>
      </c>
      <c r="G9" s="8" t="str">
        <f>MID('급수표 작성'!$C31,5,1)</f>
        <v/>
      </c>
      <c r="H9" s="8" t="str">
        <f>MID('급수표 작성'!$C31,6,1)</f>
        <v/>
      </c>
      <c r="I9" s="8" t="str">
        <f>MID('급수표 작성'!$C31,7,1)</f>
        <v/>
      </c>
      <c r="J9" s="8" t="str">
        <f>MID('급수표 작성'!$C31,8,1)</f>
        <v/>
      </c>
      <c r="K9" s="8" t="str">
        <f>MID('급수표 작성'!$C31,9,1)</f>
        <v/>
      </c>
      <c r="L9" s="9" t="str">
        <f>MID('급수표 작성'!$C31,10,1)</f>
        <v/>
      </c>
    </row>
    <row r="10" spans="2:12" ht="30" customHeight="1" x14ac:dyDescent="0.3">
      <c r="B10" s="4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2:12" ht="30" customHeight="1" x14ac:dyDescent="0.3">
      <c r="B11" s="4">
        <v>3</v>
      </c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2:12" ht="30" customHeight="1" x14ac:dyDescent="0.3">
      <c r="B12" s="4">
        <v>4</v>
      </c>
      <c r="C12" s="8" t="str">
        <f>LEFT('급수표 작성'!$C32,1)</f>
        <v>작</v>
      </c>
      <c r="D12" s="8" t="str">
        <f>MID('급수표 작성'!$C32,2,1)</f>
        <v>성</v>
      </c>
      <c r="E12" s="8" t="str">
        <f>MID('급수표 작성'!$C32,3,1)</f>
        <v>하</v>
      </c>
      <c r="F12" s="8" t="str">
        <f>MID('급수표 작성'!$C32,4,1)</f>
        <v>시</v>
      </c>
      <c r="G12" s="8" t="str">
        <f>MID('급수표 작성'!$C32,5,1)</f>
        <v>면</v>
      </c>
      <c r="H12" s="8" t="str">
        <f>MID('급수표 작성'!$C32,6,1)</f>
        <v/>
      </c>
      <c r="I12" s="8" t="str">
        <f>MID('급수표 작성'!$C32,7,1)</f>
        <v/>
      </c>
      <c r="J12" s="8" t="str">
        <f>MID('급수표 작성'!$C32,8,1)</f>
        <v/>
      </c>
      <c r="K12" s="8" t="str">
        <f>MID('급수표 작성'!$C32,9,1)</f>
        <v/>
      </c>
      <c r="L12" s="9" t="str">
        <f>MID('급수표 작성'!$C32,10,1)</f>
        <v/>
      </c>
    </row>
    <row r="13" spans="2:12" ht="30" customHeight="1" x14ac:dyDescent="0.3">
      <c r="B13" s="4">
        <v>4</v>
      </c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2:12" ht="30" customHeight="1" x14ac:dyDescent="0.3">
      <c r="B14" s="4">
        <v>4</v>
      </c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2:12" ht="30" customHeight="1" x14ac:dyDescent="0.3">
      <c r="B15" s="4">
        <v>5</v>
      </c>
      <c r="C15" s="8" t="str">
        <f>LEFT('급수표 작성'!$C33,1)</f>
        <v>받</v>
      </c>
      <c r="D15" s="8" t="str">
        <f>MID('급수표 작성'!$C33,2,1)</f>
        <v>아</v>
      </c>
      <c r="E15" s="8" t="str">
        <f>MID('급수표 작성'!$C33,3,1)</f>
        <v>쓰</v>
      </c>
      <c r="F15" s="8" t="str">
        <f>MID('급수표 작성'!$C33,4,1)</f>
        <v>기</v>
      </c>
      <c r="G15" s="8" t="str">
        <f>MID('급수표 작성'!$C33,5,1)</f>
        <v xml:space="preserve"> </v>
      </c>
      <c r="H15" s="8" t="str">
        <f>MID('급수표 작성'!$C33,6,1)</f>
        <v>연</v>
      </c>
      <c r="I15" s="8" t="str">
        <f>MID('급수표 작성'!$C33,7,1)</f>
        <v>습</v>
      </c>
      <c r="J15" s="8" t="str">
        <f>MID('급수표 작성'!$C33,8,1)</f>
        <v>장</v>
      </c>
      <c r="K15" s="8" t="str">
        <f>MID('급수표 작성'!$C33,9,1)</f>
        <v xml:space="preserve"> </v>
      </c>
      <c r="L15" s="9" t="str">
        <f>MID('급수표 작성'!$C33,10,1)</f>
        <v>시</v>
      </c>
    </row>
    <row r="16" spans="2:12" ht="30" customHeight="1" x14ac:dyDescent="0.3">
      <c r="B16" s="4">
        <v>5</v>
      </c>
      <c r="C16" s="8"/>
      <c r="D16" s="8"/>
      <c r="E16" s="8"/>
      <c r="F16" s="8"/>
      <c r="G16" s="8"/>
      <c r="H16" s="8"/>
      <c r="I16" s="8"/>
      <c r="J16" s="8"/>
      <c r="K16" s="8"/>
      <c r="L16" s="9"/>
    </row>
    <row r="17" spans="2:12" ht="30" customHeight="1" x14ac:dyDescent="0.3">
      <c r="B17" s="4">
        <v>5</v>
      </c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2:12" ht="30" customHeight="1" x14ac:dyDescent="0.3">
      <c r="B18" s="4">
        <v>6</v>
      </c>
      <c r="C18" s="8" t="str">
        <f>LEFT('급수표 작성'!$C34,1)</f>
        <v>연</v>
      </c>
      <c r="D18" s="8" t="str">
        <f>MID('급수표 작성'!$C34,2,1)</f>
        <v>습</v>
      </c>
      <c r="E18" s="8" t="str">
        <f>MID('급수표 작성'!$C34,3,1)</f>
        <v>용</v>
      </c>
      <c r="F18" s="8" t="str">
        <f>MID('급수표 작성'!$C34,4,1)</f>
        <v/>
      </c>
      <c r="G18" s="8" t="str">
        <f>MID('급수표 작성'!$C34,5,1)</f>
        <v/>
      </c>
      <c r="H18" s="8" t="str">
        <f>MID('급수표 작성'!$C34,6,1)</f>
        <v/>
      </c>
      <c r="I18" s="8" t="str">
        <f>MID('급수표 작성'!$C34,7,1)</f>
        <v/>
      </c>
      <c r="J18" s="8" t="str">
        <f>MID('급수표 작성'!$C34,8,1)</f>
        <v/>
      </c>
      <c r="K18" s="8" t="str">
        <f>MID('급수표 작성'!$C34,9,1)</f>
        <v/>
      </c>
      <c r="L18" s="9" t="str">
        <f>MID('급수표 작성'!$C34,10,1)</f>
        <v/>
      </c>
    </row>
    <row r="19" spans="2:12" ht="30" customHeight="1" x14ac:dyDescent="0.3">
      <c r="B19" s="4">
        <v>6</v>
      </c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2:12" ht="30" customHeight="1" x14ac:dyDescent="0.3">
      <c r="B20" s="4">
        <v>6</v>
      </c>
      <c r="C20" s="8"/>
      <c r="D20" s="8"/>
      <c r="E20" s="8"/>
      <c r="F20" s="8"/>
      <c r="G20" s="8"/>
      <c r="H20" s="8"/>
      <c r="I20" s="8"/>
      <c r="J20" s="8"/>
      <c r="K20" s="8"/>
      <c r="L20" s="9"/>
    </row>
    <row r="21" spans="2:12" ht="30" customHeight="1" x14ac:dyDescent="0.3">
      <c r="B21" s="4">
        <v>7</v>
      </c>
      <c r="C21" s="8" t="str">
        <f>LEFT('급수표 작성'!$C35,1)</f>
        <v>페</v>
      </c>
      <c r="D21" s="8" t="str">
        <f>MID('급수표 작성'!$C35,2,1)</f>
        <v>이</v>
      </c>
      <c r="E21" s="8" t="str">
        <f>MID('급수표 작성'!$C35,3,1)</f>
        <v>지</v>
      </c>
      <c r="F21" s="8" t="str">
        <f>MID('급수표 작성'!$C35,4,1)</f>
        <v>가</v>
      </c>
      <c r="G21" s="8" t="str">
        <f>MID('급수표 작성'!$C35,5,1)</f>
        <v/>
      </c>
      <c r="H21" s="8" t="str">
        <f>MID('급수표 작성'!$C35,6,1)</f>
        <v/>
      </c>
      <c r="I21" s="8" t="str">
        <f>MID('급수표 작성'!$C35,7,1)</f>
        <v/>
      </c>
      <c r="J21" s="8" t="str">
        <f>MID('급수표 작성'!$C35,8,1)</f>
        <v/>
      </c>
      <c r="K21" s="8" t="str">
        <f>MID('급수표 작성'!$C35,9,1)</f>
        <v/>
      </c>
      <c r="L21" s="9" t="str">
        <f>MID('급수표 작성'!$C35,10,1)</f>
        <v/>
      </c>
    </row>
    <row r="22" spans="2:12" ht="30" customHeight="1" x14ac:dyDescent="0.3">
      <c r="B22" s="4">
        <v>7</v>
      </c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2:12" ht="30" customHeight="1" x14ac:dyDescent="0.3">
      <c r="B23" s="4">
        <v>7</v>
      </c>
      <c r="C23" s="8"/>
      <c r="D23" s="8"/>
      <c r="E23" s="8"/>
      <c r="F23" s="8"/>
      <c r="G23" s="8"/>
      <c r="H23" s="8"/>
      <c r="I23" s="8"/>
      <c r="J23" s="8"/>
      <c r="K23" s="8"/>
      <c r="L23" s="9"/>
    </row>
    <row r="24" spans="2:12" ht="30" customHeight="1" x14ac:dyDescent="0.3">
      <c r="B24" s="4">
        <v>8</v>
      </c>
      <c r="C24" s="8" t="str">
        <f>LEFT('급수표 작성'!$C36,1)</f>
        <v>작</v>
      </c>
      <c r="D24" s="8" t="str">
        <f>MID('급수표 작성'!$C36,2,1)</f>
        <v>성</v>
      </c>
      <c r="E24" s="8" t="str">
        <f>MID('급수표 작성'!$C36,3,1)</f>
        <v>됩</v>
      </c>
      <c r="F24" s="8" t="str">
        <f>MID('급수표 작성'!$C36,4,1)</f>
        <v>니</v>
      </c>
      <c r="G24" s="8" t="str">
        <f>MID('급수표 작성'!$C36,5,1)</f>
        <v>다</v>
      </c>
      <c r="H24" s="8" t="str">
        <f>MID('급수표 작성'!$C36,6,1)</f>
        <v>.</v>
      </c>
      <c r="I24" s="8" t="str">
        <f>MID('급수표 작성'!$C36,7,1)</f>
        <v/>
      </c>
      <c r="J24" s="8" t="str">
        <f>MID('급수표 작성'!$C36,8,1)</f>
        <v/>
      </c>
      <c r="K24" s="8" t="str">
        <f>MID('급수표 작성'!$C36,9,1)</f>
        <v/>
      </c>
      <c r="L24" s="9" t="str">
        <f>MID('급수표 작성'!$C36,10,1)</f>
        <v/>
      </c>
    </row>
    <row r="25" spans="2:12" ht="30" customHeight="1" x14ac:dyDescent="0.3">
      <c r="B25" s="4">
        <v>8</v>
      </c>
      <c r="C25" s="8"/>
      <c r="D25" s="8"/>
      <c r="E25" s="8"/>
      <c r="F25" s="8"/>
      <c r="G25" s="8"/>
      <c r="H25" s="8"/>
      <c r="I25" s="8"/>
      <c r="J25" s="8"/>
      <c r="K25" s="8"/>
      <c r="L25" s="9"/>
    </row>
    <row r="26" spans="2:12" ht="30" customHeight="1" x14ac:dyDescent="0.3">
      <c r="B26" s="4">
        <v>8</v>
      </c>
      <c r="C26" s="8"/>
      <c r="D26" s="8"/>
      <c r="E26" s="8"/>
      <c r="F26" s="8"/>
      <c r="G26" s="8"/>
      <c r="H26" s="8"/>
      <c r="I26" s="8"/>
      <c r="J26" s="8"/>
      <c r="K26" s="8"/>
      <c r="L26" s="9"/>
    </row>
    <row r="27" spans="2:12" ht="30" customHeight="1" x14ac:dyDescent="0.3">
      <c r="B27" s="4">
        <v>9</v>
      </c>
      <c r="C27" s="8" t="str">
        <f>LEFT('급수표 작성'!$C37,1)</f>
        <v>많</v>
      </c>
      <c r="D27" s="8" t="str">
        <f>MID('급수표 작성'!$C37,2,1)</f>
        <v>은</v>
      </c>
      <c r="E27" s="8" t="str">
        <f>MID('급수표 작성'!$C37,3,1)</f>
        <v xml:space="preserve"> </v>
      </c>
      <c r="F27" s="8" t="str">
        <f>MID('급수표 작성'!$C37,4,1)</f>
        <v>활</v>
      </c>
      <c r="G27" s="8" t="str">
        <f>MID('급수표 작성'!$C37,5,1)</f>
        <v>용</v>
      </c>
      <c r="H27" s="8" t="str">
        <f>MID('급수표 작성'!$C37,6,1)</f>
        <v xml:space="preserve"> </v>
      </c>
      <c r="I27" s="8" t="str">
        <f>MID('급수표 작성'!$C37,7,1)</f>
        <v>부</v>
      </c>
      <c r="J27" s="8" t="str">
        <f>MID('급수표 작성'!$C37,8,1)</f>
        <v>탁</v>
      </c>
      <c r="K27" s="8" t="str">
        <f>MID('급수표 작성'!$C37,9,1)</f>
        <v>드</v>
      </c>
      <c r="L27" s="9" t="str">
        <f>MID('급수표 작성'!$C37,10,1)</f>
        <v>려</v>
      </c>
    </row>
    <row r="28" spans="2:12" ht="30" customHeight="1" x14ac:dyDescent="0.3">
      <c r="B28" s="4">
        <v>9</v>
      </c>
      <c r="C28" s="8"/>
      <c r="D28" s="8"/>
      <c r="E28" s="8"/>
      <c r="F28" s="8"/>
      <c r="G28" s="8"/>
      <c r="H28" s="8"/>
      <c r="I28" s="8"/>
      <c r="J28" s="8"/>
      <c r="K28" s="8"/>
      <c r="L28" s="9"/>
    </row>
    <row r="29" spans="2:12" ht="30" customHeight="1" x14ac:dyDescent="0.3">
      <c r="B29" s="4">
        <v>9</v>
      </c>
      <c r="C29" s="8"/>
      <c r="D29" s="8"/>
      <c r="E29" s="8"/>
      <c r="F29" s="8"/>
      <c r="G29" s="8"/>
      <c r="H29" s="8"/>
      <c r="I29" s="8"/>
      <c r="J29" s="8"/>
      <c r="K29" s="8"/>
      <c r="L29" s="9"/>
    </row>
    <row r="30" spans="2:12" ht="30" customHeight="1" x14ac:dyDescent="0.3">
      <c r="B30" s="4">
        <v>10</v>
      </c>
      <c r="C30" s="8" t="str">
        <f>LEFT('급수표 작성'!$C38,1)</f>
        <v>감</v>
      </c>
      <c r="D30" s="8" t="str">
        <f>MID('급수표 작성'!$C38,2,1)</f>
        <v>사</v>
      </c>
      <c r="E30" s="8" t="str">
        <f>MID('급수표 작성'!$C38,3,1)</f>
        <v>합</v>
      </c>
      <c r="F30" s="8" t="str">
        <f>MID('급수표 작성'!$C38,4,1)</f>
        <v>니</v>
      </c>
      <c r="G30" s="8" t="str">
        <f>MID('급수표 작성'!$C38,5,1)</f>
        <v>다</v>
      </c>
      <c r="H30" s="8" t="str">
        <f>MID('급수표 작성'!$C38,6,1)</f>
        <v>.</v>
      </c>
      <c r="I30" s="8" t="str">
        <f>MID('급수표 작성'!$C38,7,1)</f>
        <v/>
      </c>
      <c r="J30" s="8" t="str">
        <f>MID('급수표 작성'!$C38,8,1)</f>
        <v/>
      </c>
      <c r="K30" s="8" t="str">
        <f>MID('급수표 작성'!$C38,9,1)</f>
        <v/>
      </c>
      <c r="L30" s="9" t="str">
        <f>MID('급수표 작성'!$C38,10,1)</f>
        <v/>
      </c>
    </row>
    <row r="31" spans="2:12" ht="30" customHeight="1" x14ac:dyDescent="0.3">
      <c r="B31" s="4">
        <v>10</v>
      </c>
      <c r="C31" s="8"/>
      <c r="D31" s="8"/>
      <c r="E31" s="8"/>
      <c r="F31" s="8"/>
      <c r="G31" s="8"/>
      <c r="H31" s="8"/>
      <c r="I31" s="8"/>
      <c r="J31" s="8"/>
      <c r="K31" s="8"/>
      <c r="L31" s="9"/>
    </row>
    <row r="32" spans="2:12" ht="30" customHeight="1" thickBot="1" x14ac:dyDescent="0.35">
      <c r="B32" s="5">
        <v>10</v>
      </c>
      <c r="C32" s="10"/>
      <c r="D32" s="10"/>
      <c r="E32" s="10"/>
      <c r="F32" s="10"/>
      <c r="G32" s="10"/>
      <c r="H32" s="10"/>
      <c r="I32" s="10"/>
      <c r="J32" s="10"/>
      <c r="K32" s="10"/>
      <c r="L32" s="11"/>
    </row>
  </sheetData>
  <mergeCells count="1">
    <mergeCell ref="C2:L2"/>
  </mergeCells>
  <phoneticPr fontId="1" type="noConversion"/>
  <pageMargins left="0.7" right="0.7" top="0.75" bottom="0.75" header="0.3" footer="0.3"/>
  <pageSetup paperSize="9" scale="6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C32B9-1C3F-4E95-AEE4-83D8D16CA060}">
  <dimension ref="B1:L32"/>
  <sheetViews>
    <sheetView showGridLines="0" zoomScaleNormal="100" workbookViewId="0"/>
  </sheetViews>
  <sheetFormatPr defaultRowHeight="25.5" x14ac:dyDescent="0.3"/>
  <cols>
    <col min="1" max="1" width="2.125" style="2" customWidth="1"/>
    <col min="2" max="12" width="9.125" style="2" customWidth="1"/>
    <col min="13" max="16384" width="9" style="2"/>
  </cols>
  <sheetData>
    <row r="1" spans="2:12" ht="15" customHeight="1" thickBot="1" x14ac:dyDescent="0.35"/>
    <row r="2" spans="2:12" ht="30" customHeight="1" thickBot="1" x14ac:dyDescent="0.35">
      <c r="B2" s="16" t="str">
        <f>'급수표 작성'!$B$40</f>
        <v>4급</v>
      </c>
      <c r="C2" s="24" t="str">
        <f>'급수표 작성'!$C$28</f>
        <v>제목을 작성하세요</v>
      </c>
      <c r="D2" s="25"/>
      <c r="E2" s="25"/>
      <c r="F2" s="25"/>
      <c r="G2" s="25"/>
      <c r="H2" s="25"/>
      <c r="I2" s="25"/>
      <c r="J2" s="25"/>
      <c r="K2" s="25"/>
      <c r="L2" s="26"/>
    </row>
    <row r="3" spans="2:12" ht="30" customHeight="1" x14ac:dyDescent="0.3">
      <c r="B3" s="3">
        <v>1</v>
      </c>
      <c r="C3" s="6" t="str">
        <f>LEFT('급수표 작성'!$C41,1)</f>
        <v>4</v>
      </c>
      <c r="D3" s="6" t="str">
        <f>MID('급수표 작성'!$C41,2,1)</f>
        <v>급</v>
      </c>
      <c r="E3" s="6" t="str">
        <f>MID('급수표 작성'!$C41,3,1)</f>
        <v xml:space="preserve"> </v>
      </c>
      <c r="F3" s="6" t="str">
        <f>MID('급수표 작성'!$C41,4,1)</f>
        <v>여</v>
      </c>
      <c r="G3" s="6" t="str">
        <f>MID('급수표 작성'!$C41,5,1)</f>
        <v>기</v>
      </c>
      <c r="H3" s="6" t="str">
        <f>MID('급수표 작성'!$C41,6,1)</f>
        <v>에</v>
      </c>
      <c r="I3" s="6" t="str">
        <f>MID('급수표 작성'!$C41,7,1)</f>
        <v/>
      </c>
      <c r="J3" s="6" t="str">
        <f>MID('급수표 작성'!$C41,8,1)</f>
        <v/>
      </c>
      <c r="K3" s="6" t="str">
        <f>MID('급수표 작성'!$C41,9,1)</f>
        <v/>
      </c>
      <c r="L3" s="7" t="str">
        <f>MID('급수표 작성'!$C41,10,1)</f>
        <v/>
      </c>
    </row>
    <row r="4" spans="2:12" ht="30" customHeight="1" x14ac:dyDescent="0.3">
      <c r="B4" s="4">
        <v>1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30" customHeight="1" x14ac:dyDescent="0.3">
      <c r="B5" s="4">
        <v>1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2:12" ht="30" customHeight="1" x14ac:dyDescent="0.3">
      <c r="B6" s="4">
        <v>2</v>
      </c>
      <c r="C6" s="8" t="str">
        <f>LEFT('급수표 작성'!$C42,1)</f>
        <v>급</v>
      </c>
      <c r="D6" s="8" t="str">
        <f>MID('급수표 작성'!$C42,2,1)</f>
        <v>수</v>
      </c>
      <c r="E6" s="8" t="str">
        <f>MID('급수표 작성'!$C42,3,1)</f>
        <v>표</v>
      </c>
      <c r="F6" s="8" t="str">
        <f>MID('급수표 작성'!$C42,4,1)</f>
        <v/>
      </c>
      <c r="G6" s="8" t="str">
        <f>MID('급수표 작성'!$C42,5,1)</f>
        <v/>
      </c>
      <c r="H6" s="8" t="str">
        <f>MID('급수표 작성'!$C42,6,1)</f>
        <v/>
      </c>
      <c r="I6" s="8" t="str">
        <f>MID('급수표 작성'!$C42,7,1)</f>
        <v/>
      </c>
      <c r="J6" s="8" t="str">
        <f>MID('급수표 작성'!$C42,8,1)</f>
        <v/>
      </c>
      <c r="K6" s="8" t="str">
        <f>MID('급수표 작성'!$C42,9,1)</f>
        <v/>
      </c>
      <c r="L6" s="9" t="str">
        <f>MID('급수표 작성'!$C42,10,1)</f>
        <v/>
      </c>
    </row>
    <row r="7" spans="2:12" ht="30" customHeight="1" x14ac:dyDescent="0.3">
      <c r="B7" s="4">
        <v>2</v>
      </c>
      <c r="C7" s="8"/>
      <c r="D7" s="8"/>
      <c r="E7" s="8"/>
      <c r="F7" s="8"/>
      <c r="G7" s="8"/>
      <c r="H7" s="8"/>
      <c r="I7" s="8"/>
      <c r="J7" s="8"/>
      <c r="K7" s="8"/>
      <c r="L7" s="9"/>
    </row>
    <row r="8" spans="2:12" ht="30" customHeight="1" x14ac:dyDescent="0.3">
      <c r="B8" s="4">
        <v>2</v>
      </c>
      <c r="C8" s="8"/>
      <c r="D8" s="8"/>
      <c r="E8" s="8"/>
      <c r="F8" s="8"/>
      <c r="G8" s="8"/>
      <c r="H8" s="8"/>
      <c r="I8" s="8"/>
      <c r="J8" s="8"/>
      <c r="K8" s="8"/>
      <c r="L8" s="9"/>
    </row>
    <row r="9" spans="2:12" ht="30" customHeight="1" x14ac:dyDescent="0.3">
      <c r="B9" s="4">
        <v>3</v>
      </c>
      <c r="C9" s="8" t="str">
        <f>LEFT('급수표 작성'!$C43,1)</f>
        <v>내</v>
      </c>
      <c r="D9" s="8" t="str">
        <f>MID('급수표 작성'!$C43,2,1)</f>
        <v>용</v>
      </c>
      <c r="E9" s="8" t="str">
        <f>MID('급수표 작성'!$C43,3,1)</f>
        <v>을</v>
      </c>
      <c r="F9" s="8" t="str">
        <f>MID('급수표 작성'!$C43,4,1)</f>
        <v xml:space="preserve"> </v>
      </c>
      <c r="G9" s="8" t="str">
        <f>MID('급수표 작성'!$C43,5,1)</f>
        <v/>
      </c>
      <c r="H9" s="8" t="str">
        <f>MID('급수표 작성'!$C43,6,1)</f>
        <v/>
      </c>
      <c r="I9" s="8" t="str">
        <f>MID('급수표 작성'!$C43,7,1)</f>
        <v/>
      </c>
      <c r="J9" s="8" t="str">
        <f>MID('급수표 작성'!$C43,8,1)</f>
        <v/>
      </c>
      <c r="K9" s="8" t="str">
        <f>MID('급수표 작성'!$C43,9,1)</f>
        <v/>
      </c>
      <c r="L9" s="9" t="str">
        <f>MID('급수표 작성'!$C43,10,1)</f>
        <v/>
      </c>
    </row>
    <row r="10" spans="2:12" ht="30" customHeight="1" x14ac:dyDescent="0.3">
      <c r="B10" s="4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2:12" ht="30" customHeight="1" x14ac:dyDescent="0.3">
      <c r="B11" s="4">
        <v>3</v>
      </c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2:12" ht="30" customHeight="1" x14ac:dyDescent="0.3">
      <c r="B12" s="4">
        <v>4</v>
      </c>
      <c r="C12" s="8" t="str">
        <f>LEFT('급수표 작성'!$C44,1)</f>
        <v>작</v>
      </c>
      <c r="D12" s="8" t="str">
        <f>MID('급수표 작성'!$C44,2,1)</f>
        <v>성</v>
      </c>
      <c r="E12" s="8" t="str">
        <f>MID('급수표 작성'!$C44,3,1)</f>
        <v>하</v>
      </c>
      <c r="F12" s="8" t="str">
        <f>MID('급수표 작성'!$C44,4,1)</f>
        <v>시</v>
      </c>
      <c r="G12" s="8" t="str">
        <f>MID('급수표 작성'!$C44,5,1)</f>
        <v>면</v>
      </c>
      <c r="H12" s="8" t="str">
        <f>MID('급수표 작성'!$C44,6,1)</f>
        <v/>
      </c>
      <c r="I12" s="8" t="str">
        <f>MID('급수표 작성'!$C44,7,1)</f>
        <v/>
      </c>
      <c r="J12" s="8" t="str">
        <f>MID('급수표 작성'!$C44,8,1)</f>
        <v/>
      </c>
      <c r="K12" s="8" t="str">
        <f>MID('급수표 작성'!$C44,9,1)</f>
        <v/>
      </c>
      <c r="L12" s="9" t="str">
        <f>MID('급수표 작성'!$C44,10,1)</f>
        <v/>
      </c>
    </row>
    <row r="13" spans="2:12" ht="30" customHeight="1" x14ac:dyDescent="0.3">
      <c r="B13" s="4">
        <v>4</v>
      </c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2:12" ht="30" customHeight="1" x14ac:dyDescent="0.3">
      <c r="B14" s="4">
        <v>4</v>
      </c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2:12" ht="30" customHeight="1" x14ac:dyDescent="0.3">
      <c r="B15" s="4">
        <v>5</v>
      </c>
      <c r="C15" s="8" t="str">
        <f>LEFT('급수표 작성'!$C45,1)</f>
        <v>받</v>
      </c>
      <c r="D15" s="8" t="str">
        <f>MID('급수표 작성'!$C45,2,1)</f>
        <v>아</v>
      </c>
      <c r="E15" s="8" t="str">
        <f>MID('급수표 작성'!$C45,3,1)</f>
        <v>쓰</v>
      </c>
      <c r="F15" s="8" t="str">
        <f>MID('급수표 작성'!$C45,4,1)</f>
        <v>기</v>
      </c>
      <c r="G15" s="8" t="str">
        <f>MID('급수표 작성'!$C45,5,1)</f>
        <v xml:space="preserve"> </v>
      </c>
      <c r="H15" s="8" t="str">
        <f>MID('급수표 작성'!$C45,6,1)</f>
        <v>연</v>
      </c>
      <c r="I15" s="8" t="str">
        <f>MID('급수표 작성'!$C45,7,1)</f>
        <v>습</v>
      </c>
      <c r="J15" s="8" t="str">
        <f>MID('급수표 작성'!$C45,8,1)</f>
        <v>장</v>
      </c>
      <c r="K15" s="8" t="str">
        <f>MID('급수표 작성'!$C45,9,1)</f>
        <v xml:space="preserve"> </v>
      </c>
      <c r="L15" s="9" t="str">
        <f>MID('급수표 작성'!$C45,10,1)</f>
        <v>시</v>
      </c>
    </row>
    <row r="16" spans="2:12" ht="30" customHeight="1" x14ac:dyDescent="0.3">
      <c r="B16" s="4">
        <v>5</v>
      </c>
      <c r="C16" s="8"/>
      <c r="D16" s="8"/>
      <c r="E16" s="8"/>
      <c r="F16" s="8"/>
      <c r="G16" s="8"/>
      <c r="H16" s="8"/>
      <c r="I16" s="8"/>
      <c r="J16" s="8"/>
      <c r="K16" s="8"/>
      <c r="L16" s="9"/>
    </row>
    <row r="17" spans="2:12" ht="30" customHeight="1" x14ac:dyDescent="0.3">
      <c r="B17" s="4">
        <v>5</v>
      </c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2:12" ht="30" customHeight="1" x14ac:dyDescent="0.3">
      <c r="B18" s="4">
        <v>6</v>
      </c>
      <c r="C18" s="8" t="str">
        <f>LEFT('급수표 작성'!$C46,1)</f>
        <v>연</v>
      </c>
      <c r="D18" s="8" t="str">
        <f>MID('급수표 작성'!$C46,2,1)</f>
        <v>습</v>
      </c>
      <c r="E18" s="8" t="str">
        <f>MID('급수표 작성'!$C46,3,1)</f>
        <v>용</v>
      </c>
      <c r="F18" s="8" t="str">
        <f>MID('급수표 작성'!$C46,4,1)</f>
        <v/>
      </c>
      <c r="G18" s="8" t="str">
        <f>MID('급수표 작성'!$C46,5,1)</f>
        <v/>
      </c>
      <c r="H18" s="8" t="str">
        <f>MID('급수표 작성'!$C46,6,1)</f>
        <v/>
      </c>
      <c r="I18" s="8" t="str">
        <f>MID('급수표 작성'!$C46,7,1)</f>
        <v/>
      </c>
      <c r="J18" s="8" t="str">
        <f>MID('급수표 작성'!$C46,8,1)</f>
        <v/>
      </c>
      <c r="K18" s="8" t="str">
        <f>MID('급수표 작성'!$C46,9,1)</f>
        <v/>
      </c>
      <c r="L18" s="9" t="str">
        <f>MID('급수표 작성'!$C46,10,1)</f>
        <v/>
      </c>
    </row>
    <row r="19" spans="2:12" ht="30" customHeight="1" x14ac:dyDescent="0.3">
      <c r="B19" s="4">
        <v>6</v>
      </c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2:12" ht="30" customHeight="1" x14ac:dyDescent="0.3">
      <c r="B20" s="4">
        <v>6</v>
      </c>
      <c r="C20" s="8"/>
      <c r="D20" s="8"/>
      <c r="E20" s="8"/>
      <c r="F20" s="8"/>
      <c r="G20" s="8"/>
      <c r="H20" s="8"/>
      <c r="I20" s="8"/>
      <c r="J20" s="8"/>
      <c r="K20" s="8"/>
      <c r="L20" s="9"/>
    </row>
    <row r="21" spans="2:12" ht="30" customHeight="1" x14ac:dyDescent="0.3">
      <c r="B21" s="4">
        <v>7</v>
      </c>
      <c r="C21" s="8" t="str">
        <f>LEFT('급수표 작성'!$C47,1)</f>
        <v>페</v>
      </c>
      <c r="D21" s="8" t="str">
        <f>MID('급수표 작성'!$C47,2,1)</f>
        <v>이</v>
      </c>
      <c r="E21" s="8" t="str">
        <f>MID('급수표 작성'!$C47,3,1)</f>
        <v>지</v>
      </c>
      <c r="F21" s="8" t="str">
        <f>MID('급수표 작성'!$C47,4,1)</f>
        <v>가</v>
      </c>
      <c r="G21" s="8" t="str">
        <f>MID('급수표 작성'!$C47,5,1)</f>
        <v/>
      </c>
      <c r="H21" s="8" t="str">
        <f>MID('급수표 작성'!$C47,6,1)</f>
        <v/>
      </c>
      <c r="I21" s="8" t="str">
        <f>MID('급수표 작성'!$C47,7,1)</f>
        <v/>
      </c>
      <c r="J21" s="8" t="str">
        <f>MID('급수표 작성'!$C47,8,1)</f>
        <v/>
      </c>
      <c r="K21" s="8" t="str">
        <f>MID('급수표 작성'!$C47,9,1)</f>
        <v/>
      </c>
      <c r="L21" s="9" t="str">
        <f>MID('급수표 작성'!$C47,10,1)</f>
        <v/>
      </c>
    </row>
    <row r="22" spans="2:12" ht="30" customHeight="1" x14ac:dyDescent="0.3">
      <c r="B22" s="4">
        <v>7</v>
      </c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2:12" ht="30" customHeight="1" x14ac:dyDescent="0.3">
      <c r="B23" s="4">
        <v>7</v>
      </c>
      <c r="C23" s="8"/>
      <c r="D23" s="8"/>
      <c r="E23" s="8"/>
      <c r="F23" s="8"/>
      <c r="G23" s="8"/>
      <c r="H23" s="8"/>
      <c r="I23" s="8"/>
      <c r="J23" s="8"/>
      <c r="K23" s="8"/>
      <c r="L23" s="9"/>
    </row>
    <row r="24" spans="2:12" ht="30" customHeight="1" x14ac:dyDescent="0.3">
      <c r="B24" s="4">
        <v>8</v>
      </c>
      <c r="C24" s="8" t="str">
        <f>LEFT('급수표 작성'!$C48,1)</f>
        <v>작</v>
      </c>
      <c r="D24" s="8" t="str">
        <f>MID('급수표 작성'!$C48,2,1)</f>
        <v>성</v>
      </c>
      <c r="E24" s="8" t="str">
        <f>MID('급수표 작성'!$C48,3,1)</f>
        <v>됩</v>
      </c>
      <c r="F24" s="8" t="str">
        <f>MID('급수표 작성'!$C48,4,1)</f>
        <v>니</v>
      </c>
      <c r="G24" s="8" t="str">
        <f>MID('급수표 작성'!$C48,5,1)</f>
        <v>다</v>
      </c>
      <c r="H24" s="8" t="str">
        <f>MID('급수표 작성'!$C48,6,1)</f>
        <v>.</v>
      </c>
      <c r="I24" s="8" t="str">
        <f>MID('급수표 작성'!$C48,7,1)</f>
        <v/>
      </c>
      <c r="J24" s="8" t="str">
        <f>MID('급수표 작성'!$C48,8,1)</f>
        <v/>
      </c>
      <c r="K24" s="8" t="str">
        <f>MID('급수표 작성'!$C48,9,1)</f>
        <v/>
      </c>
      <c r="L24" s="9" t="str">
        <f>MID('급수표 작성'!$C48,10,1)</f>
        <v/>
      </c>
    </row>
    <row r="25" spans="2:12" ht="30" customHeight="1" x14ac:dyDescent="0.3">
      <c r="B25" s="4">
        <v>8</v>
      </c>
      <c r="C25" s="8"/>
      <c r="D25" s="8"/>
      <c r="E25" s="8"/>
      <c r="F25" s="8"/>
      <c r="G25" s="8"/>
      <c r="H25" s="8"/>
      <c r="I25" s="8"/>
      <c r="J25" s="8"/>
      <c r="K25" s="8"/>
      <c r="L25" s="9"/>
    </row>
    <row r="26" spans="2:12" ht="30" customHeight="1" x14ac:dyDescent="0.3">
      <c r="B26" s="4">
        <v>8</v>
      </c>
      <c r="C26" s="8"/>
      <c r="D26" s="8"/>
      <c r="E26" s="8"/>
      <c r="F26" s="8"/>
      <c r="G26" s="8"/>
      <c r="H26" s="8"/>
      <c r="I26" s="8"/>
      <c r="J26" s="8"/>
      <c r="K26" s="8"/>
      <c r="L26" s="9"/>
    </row>
    <row r="27" spans="2:12" ht="30" customHeight="1" x14ac:dyDescent="0.3">
      <c r="B27" s="4">
        <v>9</v>
      </c>
      <c r="C27" s="8" t="str">
        <f>LEFT('급수표 작성'!$C49,1)</f>
        <v>많</v>
      </c>
      <c r="D27" s="8" t="str">
        <f>MID('급수표 작성'!$C49,2,1)</f>
        <v>은</v>
      </c>
      <c r="E27" s="8" t="str">
        <f>MID('급수표 작성'!$C49,3,1)</f>
        <v xml:space="preserve"> </v>
      </c>
      <c r="F27" s="8" t="str">
        <f>MID('급수표 작성'!$C49,4,1)</f>
        <v>활</v>
      </c>
      <c r="G27" s="8" t="str">
        <f>MID('급수표 작성'!$C49,5,1)</f>
        <v>용</v>
      </c>
      <c r="H27" s="8" t="str">
        <f>MID('급수표 작성'!$C49,6,1)</f>
        <v xml:space="preserve"> </v>
      </c>
      <c r="I27" s="8" t="str">
        <f>MID('급수표 작성'!$C49,7,1)</f>
        <v>부</v>
      </c>
      <c r="J27" s="8" t="str">
        <f>MID('급수표 작성'!$C49,8,1)</f>
        <v>탁</v>
      </c>
      <c r="K27" s="8" t="str">
        <f>MID('급수표 작성'!$C49,9,1)</f>
        <v>드</v>
      </c>
      <c r="L27" s="9" t="str">
        <f>MID('급수표 작성'!$C49,10,1)</f>
        <v>려</v>
      </c>
    </row>
    <row r="28" spans="2:12" ht="30" customHeight="1" x14ac:dyDescent="0.3">
      <c r="B28" s="4">
        <v>9</v>
      </c>
      <c r="C28" s="8"/>
      <c r="D28" s="8"/>
      <c r="E28" s="8"/>
      <c r="F28" s="8"/>
      <c r="G28" s="8"/>
      <c r="H28" s="8"/>
      <c r="I28" s="8"/>
      <c r="J28" s="8"/>
      <c r="K28" s="8"/>
      <c r="L28" s="9"/>
    </row>
    <row r="29" spans="2:12" ht="30" customHeight="1" x14ac:dyDescent="0.3">
      <c r="B29" s="4">
        <v>9</v>
      </c>
      <c r="C29" s="8"/>
      <c r="D29" s="8"/>
      <c r="E29" s="8"/>
      <c r="F29" s="8"/>
      <c r="G29" s="8"/>
      <c r="H29" s="8"/>
      <c r="I29" s="8"/>
      <c r="J29" s="8"/>
      <c r="K29" s="8"/>
      <c r="L29" s="9"/>
    </row>
    <row r="30" spans="2:12" ht="30" customHeight="1" x14ac:dyDescent="0.3">
      <c r="B30" s="4">
        <v>10</v>
      </c>
      <c r="C30" s="8" t="str">
        <f>LEFT('급수표 작성'!$C50,1)</f>
        <v>감</v>
      </c>
      <c r="D30" s="8" t="str">
        <f>MID('급수표 작성'!$C50,2,1)</f>
        <v>사</v>
      </c>
      <c r="E30" s="8" t="str">
        <f>MID('급수표 작성'!$C50,3,1)</f>
        <v>합</v>
      </c>
      <c r="F30" s="8" t="str">
        <f>MID('급수표 작성'!$C50,4,1)</f>
        <v>니</v>
      </c>
      <c r="G30" s="8" t="str">
        <f>MID('급수표 작성'!$C50,5,1)</f>
        <v>다</v>
      </c>
      <c r="H30" s="8" t="str">
        <f>MID('급수표 작성'!$C50,6,1)</f>
        <v>.</v>
      </c>
      <c r="I30" s="8" t="str">
        <f>MID('급수표 작성'!$C50,7,1)</f>
        <v/>
      </c>
      <c r="J30" s="8" t="str">
        <f>MID('급수표 작성'!$C50,8,1)</f>
        <v/>
      </c>
      <c r="K30" s="8" t="str">
        <f>MID('급수표 작성'!$C50,9,1)</f>
        <v/>
      </c>
      <c r="L30" s="9" t="str">
        <f>MID('급수표 작성'!$C50,10,1)</f>
        <v/>
      </c>
    </row>
    <row r="31" spans="2:12" ht="30" customHeight="1" x14ac:dyDescent="0.3">
      <c r="B31" s="4">
        <v>10</v>
      </c>
      <c r="C31" s="8"/>
      <c r="D31" s="8"/>
      <c r="E31" s="8"/>
      <c r="F31" s="8"/>
      <c r="G31" s="8"/>
      <c r="H31" s="8"/>
      <c r="I31" s="8"/>
      <c r="J31" s="8"/>
      <c r="K31" s="8"/>
      <c r="L31" s="9"/>
    </row>
    <row r="32" spans="2:12" ht="30" customHeight="1" thickBot="1" x14ac:dyDescent="0.35">
      <c r="B32" s="5">
        <v>10</v>
      </c>
      <c r="C32" s="10"/>
      <c r="D32" s="10"/>
      <c r="E32" s="10"/>
      <c r="F32" s="10"/>
      <c r="G32" s="10"/>
      <c r="H32" s="10"/>
      <c r="I32" s="10"/>
      <c r="J32" s="10"/>
      <c r="K32" s="10"/>
      <c r="L32" s="11"/>
    </row>
  </sheetData>
  <mergeCells count="1">
    <mergeCell ref="C2:L2"/>
  </mergeCells>
  <phoneticPr fontId="1" type="noConversion"/>
  <pageMargins left="0.7" right="0.7" top="0.75" bottom="0.75" header="0.3" footer="0.3"/>
  <pageSetup paperSize="9" scale="6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2ADE7-B85C-4E80-98E8-93EDDBA2D809}">
  <sheetPr>
    <pageSetUpPr fitToPage="1"/>
  </sheetPr>
  <dimension ref="B1:L32"/>
  <sheetViews>
    <sheetView showGridLines="0" zoomScaleNormal="100" workbookViewId="0"/>
  </sheetViews>
  <sheetFormatPr defaultRowHeight="25.5" x14ac:dyDescent="0.3"/>
  <cols>
    <col min="1" max="1" width="2.125" style="2" customWidth="1"/>
    <col min="2" max="12" width="9.125" style="2" customWidth="1"/>
    <col min="13" max="16384" width="9" style="2"/>
  </cols>
  <sheetData>
    <row r="1" spans="2:12" ht="15" customHeight="1" thickBot="1" x14ac:dyDescent="0.35"/>
    <row r="2" spans="2:12" ht="30" customHeight="1" thickBot="1" x14ac:dyDescent="0.35">
      <c r="B2" s="16" t="str">
        <f>'급수표 작성'!$B$52</f>
        <v>5급</v>
      </c>
      <c r="C2" s="24" t="str">
        <f>'급수표 작성'!$C$28</f>
        <v>제목을 작성하세요</v>
      </c>
      <c r="D2" s="25"/>
      <c r="E2" s="25"/>
      <c r="F2" s="25"/>
      <c r="G2" s="25"/>
      <c r="H2" s="25"/>
      <c r="I2" s="25"/>
      <c r="J2" s="25"/>
      <c r="K2" s="25"/>
      <c r="L2" s="26"/>
    </row>
    <row r="3" spans="2:12" ht="30" customHeight="1" x14ac:dyDescent="0.3">
      <c r="B3" s="3">
        <v>1</v>
      </c>
      <c r="C3" s="6" t="str">
        <f>LEFT('급수표 작성'!$C53,1)</f>
        <v>5</v>
      </c>
      <c r="D3" s="6" t="str">
        <f>MID('급수표 작성'!$C53,2,1)</f>
        <v>급</v>
      </c>
      <c r="E3" s="6" t="str">
        <f>MID('급수표 작성'!$C53,3,1)</f>
        <v xml:space="preserve"> </v>
      </c>
      <c r="F3" s="6" t="str">
        <f>MID('급수표 작성'!$C53,4,1)</f>
        <v>여</v>
      </c>
      <c r="G3" s="6" t="str">
        <f>MID('급수표 작성'!$C53,5,1)</f>
        <v>기</v>
      </c>
      <c r="H3" s="6" t="str">
        <f>MID('급수표 작성'!$C53,6,1)</f>
        <v>에</v>
      </c>
      <c r="I3" s="6" t="str">
        <f>MID('급수표 작성'!$C53,7,1)</f>
        <v/>
      </c>
      <c r="J3" s="6" t="str">
        <f>MID('급수표 작성'!$C53,8,1)</f>
        <v/>
      </c>
      <c r="K3" s="6" t="str">
        <f>MID('급수표 작성'!$C53,9,1)</f>
        <v/>
      </c>
      <c r="L3" s="7" t="str">
        <f>MID('급수표 작성'!$C53,10,1)</f>
        <v/>
      </c>
    </row>
    <row r="4" spans="2:12" ht="30" customHeight="1" x14ac:dyDescent="0.3">
      <c r="B4" s="4">
        <v>1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30" customHeight="1" x14ac:dyDescent="0.3">
      <c r="B5" s="4">
        <v>1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2:12" ht="30" customHeight="1" x14ac:dyDescent="0.3">
      <c r="B6" s="4">
        <v>2</v>
      </c>
      <c r="C6" s="8" t="str">
        <f>LEFT('급수표 작성'!$C54,1)</f>
        <v>급</v>
      </c>
      <c r="D6" s="8" t="str">
        <f>MID('급수표 작성'!$C54,2,1)</f>
        <v>수</v>
      </c>
      <c r="E6" s="8" t="str">
        <f>MID('급수표 작성'!$C54,3,1)</f>
        <v>표</v>
      </c>
      <c r="F6" s="8" t="str">
        <f>MID('급수표 작성'!$C54,4,1)</f>
        <v/>
      </c>
      <c r="G6" s="8" t="str">
        <f>MID('급수표 작성'!$C54,5,1)</f>
        <v/>
      </c>
      <c r="H6" s="8" t="str">
        <f>MID('급수표 작성'!$C54,6,1)</f>
        <v/>
      </c>
      <c r="I6" s="8" t="str">
        <f>MID('급수표 작성'!$C54,7,1)</f>
        <v/>
      </c>
      <c r="J6" s="8" t="str">
        <f>MID('급수표 작성'!$C54,8,1)</f>
        <v/>
      </c>
      <c r="K6" s="8" t="str">
        <f>MID('급수표 작성'!$C54,9,1)</f>
        <v/>
      </c>
      <c r="L6" s="9" t="str">
        <f>MID('급수표 작성'!$C54,10,1)</f>
        <v/>
      </c>
    </row>
    <row r="7" spans="2:12" ht="30" customHeight="1" x14ac:dyDescent="0.3">
      <c r="B7" s="4">
        <v>2</v>
      </c>
      <c r="C7" s="8"/>
      <c r="D7" s="8"/>
      <c r="E7" s="8"/>
      <c r="F7" s="8"/>
      <c r="G7" s="8"/>
      <c r="H7" s="8"/>
      <c r="I7" s="8"/>
      <c r="J7" s="8"/>
      <c r="K7" s="8"/>
      <c r="L7" s="9"/>
    </row>
    <row r="8" spans="2:12" ht="30" customHeight="1" x14ac:dyDescent="0.3">
      <c r="B8" s="4">
        <v>2</v>
      </c>
      <c r="C8" s="8"/>
      <c r="D8" s="8"/>
      <c r="E8" s="8"/>
      <c r="F8" s="8"/>
      <c r="G8" s="8"/>
      <c r="H8" s="8"/>
      <c r="I8" s="8"/>
      <c r="J8" s="8"/>
      <c r="K8" s="8"/>
      <c r="L8" s="9"/>
    </row>
    <row r="9" spans="2:12" ht="30" customHeight="1" x14ac:dyDescent="0.3">
      <c r="B9" s="4">
        <v>3</v>
      </c>
      <c r="C9" s="8" t="str">
        <f>LEFT('급수표 작성'!$C55,1)</f>
        <v>내</v>
      </c>
      <c r="D9" s="8" t="str">
        <f>MID('급수표 작성'!$C55,2,1)</f>
        <v>용</v>
      </c>
      <c r="E9" s="8" t="str">
        <f>MID('급수표 작성'!$C55,3,1)</f>
        <v>을</v>
      </c>
      <c r="F9" s="8" t="str">
        <f>MID('급수표 작성'!$C55,4,1)</f>
        <v xml:space="preserve"> </v>
      </c>
      <c r="G9" s="8" t="str">
        <f>MID('급수표 작성'!$C55,5,1)</f>
        <v/>
      </c>
      <c r="H9" s="8" t="str">
        <f>MID('급수표 작성'!$C55,6,1)</f>
        <v/>
      </c>
      <c r="I9" s="8" t="str">
        <f>MID('급수표 작성'!$C55,7,1)</f>
        <v/>
      </c>
      <c r="J9" s="8" t="str">
        <f>MID('급수표 작성'!$C55,8,1)</f>
        <v/>
      </c>
      <c r="K9" s="8" t="str">
        <f>MID('급수표 작성'!$C55,9,1)</f>
        <v/>
      </c>
      <c r="L9" s="9" t="str">
        <f>MID('급수표 작성'!$C55,10,1)</f>
        <v/>
      </c>
    </row>
    <row r="10" spans="2:12" ht="30" customHeight="1" x14ac:dyDescent="0.3">
      <c r="B10" s="4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2:12" ht="30" customHeight="1" x14ac:dyDescent="0.3">
      <c r="B11" s="4">
        <v>3</v>
      </c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2:12" ht="30" customHeight="1" x14ac:dyDescent="0.3">
      <c r="B12" s="4">
        <v>4</v>
      </c>
      <c r="C12" s="8" t="str">
        <f>LEFT('급수표 작성'!$C56,1)</f>
        <v>작</v>
      </c>
      <c r="D12" s="8" t="str">
        <f>MID('급수표 작성'!$C56,2,1)</f>
        <v>성</v>
      </c>
      <c r="E12" s="8" t="str">
        <f>MID('급수표 작성'!$C56,3,1)</f>
        <v>하</v>
      </c>
      <c r="F12" s="8" t="str">
        <f>MID('급수표 작성'!$C56,4,1)</f>
        <v>시</v>
      </c>
      <c r="G12" s="8" t="str">
        <f>MID('급수표 작성'!$C56,5,1)</f>
        <v>면</v>
      </c>
      <c r="H12" s="8" t="str">
        <f>MID('급수표 작성'!$C56,6,1)</f>
        <v/>
      </c>
      <c r="I12" s="8" t="str">
        <f>MID('급수표 작성'!$C56,7,1)</f>
        <v/>
      </c>
      <c r="J12" s="8" t="str">
        <f>MID('급수표 작성'!$C56,8,1)</f>
        <v/>
      </c>
      <c r="K12" s="8" t="str">
        <f>MID('급수표 작성'!$C56,9,1)</f>
        <v/>
      </c>
      <c r="L12" s="9" t="str">
        <f>MID('급수표 작성'!$C56,10,1)</f>
        <v/>
      </c>
    </row>
    <row r="13" spans="2:12" ht="30" customHeight="1" x14ac:dyDescent="0.3">
      <c r="B13" s="4">
        <v>4</v>
      </c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2:12" ht="30" customHeight="1" x14ac:dyDescent="0.3">
      <c r="B14" s="4">
        <v>4</v>
      </c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2:12" ht="30" customHeight="1" x14ac:dyDescent="0.3">
      <c r="B15" s="4">
        <v>5</v>
      </c>
      <c r="C15" s="8" t="str">
        <f>LEFT('급수표 작성'!$C57,1)</f>
        <v>받</v>
      </c>
      <c r="D15" s="8" t="str">
        <f>MID('급수표 작성'!$C57,2,1)</f>
        <v>아</v>
      </c>
      <c r="E15" s="8" t="str">
        <f>MID('급수표 작성'!$C57,3,1)</f>
        <v>쓰</v>
      </c>
      <c r="F15" s="8" t="str">
        <f>MID('급수표 작성'!$C57,4,1)</f>
        <v>기</v>
      </c>
      <c r="G15" s="8" t="str">
        <f>MID('급수표 작성'!$C57,5,1)</f>
        <v xml:space="preserve"> </v>
      </c>
      <c r="H15" s="8" t="str">
        <f>MID('급수표 작성'!$C57,6,1)</f>
        <v>연</v>
      </c>
      <c r="I15" s="8" t="str">
        <f>MID('급수표 작성'!$C57,7,1)</f>
        <v>습</v>
      </c>
      <c r="J15" s="8" t="str">
        <f>MID('급수표 작성'!$C57,8,1)</f>
        <v>장</v>
      </c>
      <c r="K15" s="8" t="str">
        <f>MID('급수표 작성'!$C57,9,1)</f>
        <v xml:space="preserve"> </v>
      </c>
      <c r="L15" s="9" t="str">
        <f>MID('급수표 작성'!$C57,10,1)</f>
        <v>시</v>
      </c>
    </row>
    <row r="16" spans="2:12" ht="30" customHeight="1" x14ac:dyDescent="0.3">
      <c r="B16" s="4">
        <v>5</v>
      </c>
      <c r="C16" s="8"/>
      <c r="D16" s="8"/>
      <c r="E16" s="8"/>
      <c r="F16" s="8"/>
      <c r="G16" s="8"/>
      <c r="H16" s="8"/>
      <c r="I16" s="8"/>
      <c r="J16" s="8"/>
      <c r="K16" s="8"/>
      <c r="L16" s="9"/>
    </row>
    <row r="17" spans="2:12" ht="30" customHeight="1" x14ac:dyDescent="0.3">
      <c r="B17" s="4">
        <v>5</v>
      </c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2:12" ht="30" customHeight="1" x14ac:dyDescent="0.3">
      <c r="B18" s="4">
        <v>6</v>
      </c>
      <c r="C18" s="8" t="str">
        <f>LEFT('급수표 작성'!$C58,1)</f>
        <v>연</v>
      </c>
      <c r="D18" s="8" t="str">
        <f>MID('급수표 작성'!$C58,2,1)</f>
        <v>습</v>
      </c>
      <c r="E18" s="8" t="str">
        <f>MID('급수표 작성'!$C58,3,1)</f>
        <v>용</v>
      </c>
      <c r="F18" s="8" t="str">
        <f>MID('급수표 작성'!$C58,4,1)</f>
        <v/>
      </c>
      <c r="G18" s="8" t="str">
        <f>MID('급수표 작성'!$C58,5,1)</f>
        <v/>
      </c>
      <c r="H18" s="8" t="str">
        <f>MID('급수표 작성'!$C58,6,1)</f>
        <v/>
      </c>
      <c r="I18" s="8" t="str">
        <f>MID('급수표 작성'!$C58,7,1)</f>
        <v/>
      </c>
      <c r="J18" s="8" t="str">
        <f>MID('급수표 작성'!$C58,8,1)</f>
        <v/>
      </c>
      <c r="K18" s="8" t="str">
        <f>MID('급수표 작성'!$C58,9,1)</f>
        <v/>
      </c>
      <c r="L18" s="9" t="str">
        <f>MID('급수표 작성'!$C58,10,1)</f>
        <v/>
      </c>
    </row>
    <row r="19" spans="2:12" ht="30" customHeight="1" x14ac:dyDescent="0.3">
      <c r="B19" s="4">
        <v>6</v>
      </c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2:12" ht="30" customHeight="1" x14ac:dyDescent="0.3">
      <c r="B20" s="4">
        <v>6</v>
      </c>
      <c r="C20" s="8"/>
      <c r="D20" s="8"/>
      <c r="E20" s="8"/>
      <c r="F20" s="8"/>
      <c r="G20" s="8"/>
      <c r="H20" s="8"/>
      <c r="I20" s="8"/>
      <c r="J20" s="8"/>
      <c r="K20" s="8"/>
      <c r="L20" s="9"/>
    </row>
    <row r="21" spans="2:12" ht="30" customHeight="1" x14ac:dyDescent="0.3">
      <c r="B21" s="4">
        <v>7</v>
      </c>
      <c r="C21" s="8" t="str">
        <f>LEFT('급수표 작성'!$C59,1)</f>
        <v>페</v>
      </c>
      <c r="D21" s="8" t="str">
        <f>MID('급수표 작성'!$C59,2,1)</f>
        <v>이</v>
      </c>
      <c r="E21" s="8" t="str">
        <f>MID('급수표 작성'!$C59,3,1)</f>
        <v>지</v>
      </c>
      <c r="F21" s="8" t="str">
        <f>MID('급수표 작성'!$C59,4,1)</f>
        <v>가</v>
      </c>
      <c r="G21" s="8" t="str">
        <f>MID('급수표 작성'!$C59,5,1)</f>
        <v/>
      </c>
      <c r="H21" s="8" t="str">
        <f>MID('급수표 작성'!$C59,6,1)</f>
        <v/>
      </c>
      <c r="I21" s="8" t="str">
        <f>MID('급수표 작성'!$C59,7,1)</f>
        <v/>
      </c>
      <c r="J21" s="8" t="str">
        <f>MID('급수표 작성'!$C59,8,1)</f>
        <v/>
      </c>
      <c r="K21" s="8" t="str">
        <f>MID('급수표 작성'!$C59,9,1)</f>
        <v/>
      </c>
      <c r="L21" s="9" t="str">
        <f>MID('급수표 작성'!$C59,10,1)</f>
        <v/>
      </c>
    </row>
    <row r="22" spans="2:12" ht="30" customHeight="1" x14ac:dyDescent="0.3">
      <c r="B22" s="4">
        <v>7</v>
      </c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2:12" ht="30" customHeight="1" x14ac:dyDescent="0.3">
      <c r="B23" s="4">
        <v>7</v>
      </c>
      <c r="C23" s="8"/>
      <c r="D23" s="8"/>
      <c r="E23" s="8"/>
      <c r="F23" s="8"/>
      <c r="G23" s="8"/>
      <c r="H23" s="8"/>
      <c r="I23" s="8"/>
      <c r="J23" s="8"/>
      <c r="K23" s="8"/>
      <c r="L23" s="9"/>
    </row>
    <row r="24" spans="2:12" ht="30" customHeight="1" x14ac:dyDescent="0.3">
      <c r="B24" s="4">
        <v>8</v>
      </c>
      <c r="C24" s="8" t="str">
        <f>LEFT('급수표 작성'!$C60,1)</f>
        <v>작</v>
      </c>
      <c r="D24" s="8" t="str">
        <f>MID('급수표 작성'!$C60,2,1)</f>
        <v>성</v>
      </c>
      <c r="E24" s="8" t="str">
        <f>MID('급수표 작성'!$C60,3,1)</f>
        <v>됩</v>
      </c>
      <c r="F24" s="8" t="str">
        <f>MID('급수표 작성'!$C60,4,1)</f>
        <v>니</v>
      </c>
      <c r="G24" s="8" t="str">
        <f>MID('급수표 작성'!$C60,5,1)</f>
        <v>다</v>
      </c>
      <c r="H24" s="8" t="str">
        <f>MID('급수표 작성'!$C60,6,1)</f>
        <v>.</v>
      </c>
      <c r="I24" s="8" t="str">
        <f>MID('급수표 작성'!$C60,7,1)</f>
        <v/>
      </c>
      <c r="J24" s="8" t="str">
        <f>MID('급수표 작성'!$C60,8,1)</f>
        <v/>
      </c>
      <c r="K24" s="8" t="str">
        <f>MID('급수표 작성'!$C60,9,1)</f>
        <v/>
      </c>
      <c r="L24" s="9" t="str">
        <f>MID('급수표 작성'!$C60,10,1)</f>
        <v/>
      </c>
    </row>
    <row r="25" spans="2:12" ht="30" customHeight="1" x14ac:dyDescent="0.3">
      <c r="B25" s="4">
        <v>8</v>
      </c>
      <c r="C25" s="8"/>
      <c r="D25" s="8"/>
      <c r="E25" s="8"/>
      <c r="F25" s="8"/>
      <c r="G25" s="8"/>
      <c r="H25" s="8"/>
      <c r="I25" s="8"/>
      <c r="J25" s="8"/>
      <c r="K25" s="8"/>
      <c r="L25" s="9"/>
    </row>
    <row r="26" spans="2:12" ht="30" customHeight="1" x14ac:dyDescent="0.3">
      <c r="B26" s="4">
        <v>8</v>
      </c>
      <c r="C26" s="8"/>
      <c r="D26" s="8"/>
      <c r="E26" s="8"/>
      <c r="F26" s="8"/>
      <c r="G26" s="8"/>
      <c r="H26" s="8"/>
      <c r="I26" s="8"/>
      <c r="J26" s="8"/>
      <c r="K26" s="8"/>
      <c r="L26" s="9"/>
    </row>
    <row r="27" spans="2:12" ht="30" customHeight="1" x14ac:dyDescent="0.3">
      <c r="B27" s="4">
        <v>9</v>
      </c>
      <c r="C27" s="8" t="str">
        <f>LEFT('급수표 작성'!$C61,1)</f>
        <v>많</v>
      </c>
      <c r="D27" s="8" t="str">
        <f>MID('급수표 작성'!$C61,2,1)</f>
        <v>은</v>
      </c>
      <c r="E27" s="8" t="str">
        <f>MID('급수표 작성'!$C61,3,1)</f>
        <v xml:space="preserve"> </v>
      </c>
      <c r="F27" s="8" t="str">
        <f>MID('급수표 작성'!$C61,4,1)</f>
        <v>활</v>
      </c>
      <c r="G27" s="8" t="str">
        <f>MID('급수표 작성'!$C61,5,1)</f>
        <v>용</v>
      </c>
      <c r="H27" s="8" t="str">
        <f>MID('급수표 작성'!$C61,6,1)</f>
        <v xml:space="preserve"> </v>
      </c>
      <c r="I27" s="8" t="str">
        <f>MID('급수표 작성'!$C61,7,1)</f>
        <v>부</v>
      </c>
      <c r="J27" s="8" t="str">
        <f>MID('급수표 작성'!$C61,8,1)</f>
        <v>탁</v>
      </c>
      <c r="K27" s="8" t="str">
        <f>MID('급수표 작성'!$C61,9,1)</f>
        <v>드</v>
      </c>
      <c r="L27" s="9" t="str">
        <f>MID('급수표 작성'!$C61,10,1)</f>
        <v>려</v>
      </c>
    </row>
    <row r="28" spans="2:12" ht="30" customHeight="1" x14ac:dyDescent="0.3">
      <c r="B28" s="4">
        <v>9</v>
      </c>
      <c r="C28" s="8"/>
      <c r="D28" s="8"/>
      <c r="E28" s="8"/>
      <c r="F28" s="8"/>
      <c r="G28" s="8"/>
      <c r="H28" s="8"/>
      <c r="I28" s="8"/>
      <c r="J28" s="8"/>
      <c r="K28" s="8"/>
      <c r="L28" s="9"/>
    </row>
    <row r="29" spans="2:12" ht="30" customHeight="1" x14ac:dyDescent="0.3">
      <c r="B29" s="4">
        <v>9</v>
      </c>
      <c r="C29" s="8"/>
      <c r="D29" s="8"/>
      <c r="E29" s="8"/>
      <c r="F29" s="8"/>
      <c r="G29" s="8"/>
      <c r="H29" s="8"/>
      <c r="I29" s="8"/>
      <c r="J29" s="8"/>
      <c r="K29" s="8"/>
      <c r="L29" s="9"/>
    </row>
    <row r="30" spans="2:12" ht="30" customHeight="1" x14ac:dyDescent="0.3">
      <c r="B30" s="4">
        <v>10</v>
      </c>
      <c r="C30" s="8" t="str">
        <f>LEFT('급수표 작성'!$C62,1)</f>
        <v>감</v>
      </c>
      <c r="D30" s="8" t="str">
        <f>MID('급수표 작성'!$C62,2,1)</f>
        <v>사</v>
      </c>
      <c r="E30" s="8" t="str">
        <f>MID('급수표 작성'!$C62,3,1)</f>
        <v>합</v>
      </c>
      <c r="F30" s="8" t="str">
        <f>MID('급수표 작성'!$C62,4,1)</f>
        <v>니</v>
      </c>
      <c r="G30" s="8" t="str">
        <f>MID('급수표 작성'!$C62,5,1)</f>
        <v>다</v>
      </c>
      <c r="H30" s="8" t="str">
        <f>MID('급수표 작성'!$C62,6,1)</f>
        <v>.</v>
      </c>
      <c r="I30" s="8" t="str">
        <f>MID('급수표 작성'!$C62,7,1)</f>
        <v/>
      </c>
      <c r="J30" s="8" t="str">
        <f>MID('급수표 작성'!$C62,8,1)</f>
        <v/>
      </c>
      <c r="K30" s="8" t="str">
        <f>MID('급수표 작성'!$C62,9,1)</f>
        <v/>
      </c>
      <c r="L30" s="9" t="str">
        <f>MID('급수표 작성'!$C62,10,1)</f>
        <v/>
      </c>
    </row>
    <row r="31" spans="2:12" ht="30" customHeight="1" x14ac:dyDescent="0.3">
      <c r="B31" s="4">
        <v>10</v>
      </c>
      <c r="C31" s="8"/>
      <c r="D31" s="8"/>
      <c r="E31" s="8"/>
      <c r="F31" s="8"/>
      <c r="G31" s="8"/>
      <c r="H31" s="8"/>
      <c r="I31" s="8"/>
      <c r="J31" s="8"/>
      <c r="K31" s="8"/>
      <c r="L31" s="9"/>
    </row>
    <row r="32" spans="2:12" ht="30" customHeight="1" thickBot="1" x14ac:dyDescent="0.35">
      <c r="B32" s="5">
        <v>10</v>
      </c>
      <c r="C32" s="10"/>
      <c r="D32" s="10"/>
      <c r="E32" s="10"/>
      <c r="F32" s="10"/>
      <c r="G32" s="10"/>
      <c r="H32" s="10"/>
      <c r="I32" s="10"/>
      <c r="J32" s="10"/>
      <c r="K32" s="10"/>
      <c r="L32" s="11"/>
    </row>
  </sheetData>
  <mergeCells count="1">
    <mergeCell ref="C2:L2"/>
  </mergeCells>
  <phoneticPr fontId="1" type="noConversion"/>
  <pageMargins left="0.7" right="0.7" top="0.75" bottom="0.75" header="0.3" footer="0.3"/>
  <pageSetup paperSize="9" scale="7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8F20E-390D-4C24-964A-C59738B33930}">
  <sheetPr>
    <pageSetUpPr fitToPage="1"/>
  </sheetPr>
  <dimension ref="B1:L32"/>
  <sheetViews>
    <sheetView showGridLines="0" zoomScaleNormal="100" workbookViewId="0"/>
  </sheetViews>
  <sheetFormatPr defaultRowHeight="25.5" x14ac:dyDescent="0.3"/>
  <cols>
    <col min="1" max="1" width="2.125" style="2" customWidth="1"/>
    <col min="2" max="12" width="9.125" style="2" customWidth="1"/>
    <col min="13" max="16384" width="9" style="2"/>
  </cols>
  <sheetData>
    <row r="1" spans="2:12" ht="15" customHeight="1" thickBot="1" x14ac:dyDescent="0.35"/>
    <row r="2" spans="2:12" ht="30" customHeight="1" thickBot="1" x14ac:dyDescent="0.35">
      <c r="B2" s="16" t="str">
        <f>'급수표 작성'!$E4</f>
        <v>6급</v>
      </c>
      <c r="C2" s="24" t="str">
        <f>'급수표 작성'!C4:C4</f>
        <v>제목을 작성하세요</v>
      </c>
      <c r="D2" s="25"/>
      <c r="E2" s="25"/>
      <c r="F2" s="25"/>
      <c r="G2" s="25"/>
      <c r="H2" s="25"/>
      <c r="I2" s="25"/>
      <c r="J2" s="25"/>
      <c r="K2" s="25"/>
      <c r="L2" s="26"/>
    </row>
    <row r="3" spans="2:12" ht="30" customHeight="1" x14ac:dyDescent="0.3">
      <c r="B3" s="3">
        <v>1</v>
      </c>
      <c r="C3" s="6" t="str">
        <f>LEFT('급수표 작성'!$F5,1)</f>
        <v>6</v>
      </c>
      <c r="D3" s="6" t="str">
        <f>MID('급수표 작성'!$F5,2,1)</f>
        <v>급</v>
      </c>
      <c r="E3" s="6" t="str">
        <f>MID('급수표 작성'!$F5,3,1)</f>
        <v xml:space="preserve"> </v>
      </c>
      <c r="F3" s="6" t="str">
        <f>MID('급수표 작성'!$F5,4,1)</f>
        <v>여</v>
      </c>
      <c r="G3" s="6" t="str">
        <f>MID('급수표 작성'!$F5,5,1)</f>
        <v>기</v>
      </c>
      <c r="H3" s="6" t="str">
        <f>MID('급수표 작성'!$F5,6,1)</f>
        <v>에</v>
      </c>
      <c r="I3" s="6" t="str">
        <f>MID('급수표 작성'!$F5,7,1)</f>
        <v/>
      </c>
      <c r="J3" s="6" t="str">
        <f>MID('급수표 작성'!$F5,8,1)</f>
        <v/>
      </c>
      <c r="K3" s="6" t="str">
        <f>MID('급수표 작성'!$F5,9,1)</f>
        <v/>
      </c>
      <c r="L3" s="7" t="str">
        <f>MID('급수표 작성'!$F5,10,1)</f>
        <v/>
      </c>
    </row>
    <row r="4" spans="2:12" ht="30" customHeight="1" x14ac:dyDescent="0.3">
      <c r="B4" s="4">
        <v>1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30" customHeight="1" x14ac:dyDescent="0.3">
      <c r="B5" s="4">
        <v>1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2:12" ht="30" customHeight="1" x14ac:dyDescent="0.3">
      <c r="B6" s="4">
        <v>2</v>
      </c>
      <c r="C6" s="8" t="str">
        <f>LEFT('급수표 작성'!$F6,1)</f>
        <v>급</v>
      </c>
      <c r="D6" s="8" t="str">
        <f>MID('급수표 작성'!$F6,2,1)</f>
        <v>수</v>
      </c>
      <c r="E6" s="8" t="str">
        <f>MID('급수표 작성'!$F6,3,1)</f>
        <v>표</v>
      </c>
      <c r="F6" s="8" t="str">
        <f>MID('급수표 작성'!$F6,4,1)</f>
        <v/>
      </c>
      <c r="G6" s="8" t="str">
        <f>MID('급수표 작성'!$F6,5,1)</f>
        <v/>
      </c>
      <c r="H6" s="8" t="str">
        <f>MID('급수표 작성'!$F6,6,1)</f>
        <v/>
      </c>
      <c r="I6" s="8" t="str">
        <f>MID('급수표 작성'!$F6,7,1)</f>
        <v/>
      </c>
      <c r="J6" s="8" t="str">
        <f>MID('급수표 작성'!$F6,8,1)</f>
        <v/>
      </c>
      <c r="K6" s="8" t="str">
        <f>MID('급수표 작성'!$F6,9,1)</f>
        <v/>
      </c>
      <c r="L6" s="9" t="str">
        <f>MID('급수표 작성'!$F6,10,1)</f>
        <v/>
      </c>
    </row>
    <row r="7" spans="2:12" ht="30" customHeight="1" x14ac:dyDescent="0.3">
      <c r="B7" s="4">
        <v>2</v>
      </c>
      <c r="C7" s="8"/>
      <c r="D7" s="8"/>
      <c r="E7" s="8"/>
      <c r="F7" s="8"/>
      <c r="G7" s="8"/>
      <c r="H7" s="8"/>
      <c r="I7" s="8"/>
      <c r="J7" s="8"/>
      <c r="K7" s="8"/>
      <c r="L7" s="9"/>
    </row>
    <row r="8" spans="2:12" ht="30" customHeight="1" x14ac:dyDescent="0.3">
      <c r="B8" s="4">
        <v>2</v>
      </c>
      <c r="C8" s="8"/>
      <c r="D8" s="8"/>
      <c r="E8" s="8"/>
      <c r="F8" s="8"/>
      <c r="G8" s="8"/>
      <c r="H8" s="8"/>
      <c r="I8" s="8"/>
      <c r="J8" s="8"/>
      <c r="K8" s="8"/>
      <c r="L8" s="9"/>
    </row>
    <row r="9" spans="2:12" ht="30" customHeight="1" x14ac:dyDescent="0.3">
      <c r="B9" s="4">
        <v>3</v>
      </c>
      <c r="C9" s="8" t="str">
        <f>LEFT('급수표 작성'!$F7,1)</f>
        <v>내</v>
      </c>
      <c r="D9" s="8" t="str">
        <f>MID('급수표 작성'!$F7,2,1)</f>
        <v>용</v>
      </c>
      <c r="E9" s="8" t="str">
        <f>MID('급수표 작성'!$F7,3,1)</f>
        <v>을</v>
      </c>
      <c r="F9" s="8" t="str">
        <f>MID('급수표 작성'!$F7,4,1)</f>
        <v xml:space="preserve"> </v>
      </c>
      <c r="G9" s="8" t="str">
        <f>MID('급수표 작성'!$F7,5,1)</f>
        <v/>
      </c>
      <c r="H9" s="8" t="str">
        <f>MID('급수표 작성'!$F7,6,1)</f>
        <v/>
      </c>
      <c r="I9" s="8" t="str">
        <f>MID('급수표 작성'!$F7,7,1)</f>
        <v/>
      </c>
      <c r="J9" s="8" t="str">
        <f>MID('급수표 작성'!$F7,8,1)</f>
        <v/>
      </c>
      <c r="K9" s="8" t="str">
        <f>MID('급수표 작성'!$F7,9,1)</f>
        <v/>
      </c>
      <c r="L9" s="9" t="str">
        <f>MID('급수표 작성'!$F7,10,1)</f>
        <v/>
      </c>
    </row>
    <row r="10" spans="2:12" ht="30" customHeight="1" x14ac:dyDescent="0.3">
      <c r="B10" s="4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2:12" ht="30" customHeight="1" x14ac:dyDescent="0.3">
      <c r="B11" s="4">
        <v>3</v>
      </c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2:12" ht="30" customHeight="1" x14ac:dyDescent="0.3">
      <c r="B12" s="4">
        <v>4</v>
      </c>
      <c r="C12" s="8" t="str">
        <f>LEFT('급수표 작성'!$F8,1)</f>
        <v>작</v>
      </c>
      <c r="D12" s="8" t="str">
        <f>MID('급수표 작성'!$F8,2,1)</f>
        <v>성</v>
      </c>
      <c r="E12" s="8" t="str">
        <f>MID('급수표 작성'!$F8,3,1)</f>
        <v>하</v>
      </c>
      <c r="F12" s="8" t="str">
        <f>MID('급수표 작성'!$F8,4,1)</f>
        <v>시</v>
      </c>
      <c r="G12" s="8" t="str">
        <f>MID('급수표 작성'!$F8,5,1)</f>
        <v>면</v>
      </c>
      <c r="H12" s="8" t="str">
        <f>MID('급수표 작성'!$F8,6,1)</f>
        <v/>
      </c>
      <c r="I12" s="8" t="str">
        <f>MID('급수표 작성'!$F8,7,1)</f>
        <v/>
      </c>
      <c r="J12" s="8" t="str">
        <f>MID('급수표 작성'!$F8,8,1)</f>
        <v/>
      </c>
      <c r="K12" s="8" t="str">
        <f>MID('급수표 작성'!$F8,9,1)</f>
        <v/>
      </c>
      <c r="L12" s="9" t="str">
        <f>MID('급수표 작성'!$F8,10,1)</f>
        <v/>
      </c>
    </row>
    <row r="13" spans="2:12" ht="30" customHeight="1" x14ac:dyDescent="0.3">
      <c r="B13" s="4">
        <v>4</v>
      </c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2:12" ht="30" customHeight="1" x14ac:dyDescent="0.3">
      <c r="B14" s="4">
        <v>4</v>
      </c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2:12" ht="30" customHeight="1" x14ac:dyDescent="0.3">
      <c r="B15" s="4">
        <v>5</v>
      </c>
      <c r="C15" s="8" t="str">
        <f>LEFT('급수표 작성'!$F9,1)</f>
        <v>받</v>
      </c>
      <c r="D15" s="8" t="str">
        <f>MID('급수표 작성'!$F9,2,1)</f>
        <v>아</v>
      </c>
      <c r="E15" s="8" t="str">
        <f>MID('급수표 작성'!$F9,3,1)</f>
        <v>쓰</v>
      </c>
      <c r="F15" s="8" t="str">
        <f>MID('급수표 작성'!$F9,4,1)</f>
        <v>기</v>
      </c>
      <c r="G15" s="8" t="str">
        <f>MID('급수표 작성'!$F9,5,1)</f>
        <v xml:space="preserve"> </v>
      </c>
      <c r="H15" s="8" t="str">
        <f>MID('급수표 작성'!$F9,6,1)</f>
        <v>연</v>
      </c>
      <c r="I15" s="8" t="str">
        <f>MID('급수표 작성'!$F9,7,1)</f>
        <v>습</v>
      </c>
      <c r="J15" s="8" t="str">
        <f>MID('급수표 작성'!$F9,8,1)</f>
        <v>장</v>
      </c>
      <c r="K15" s="8" t="str">
        <f>MID('급수표 작성'!$F9,9,1)</f>
        <v xml:space="preserve"> </v>
      </c>
      <c r="L15" s="9" t="str">
        <f>MID('급수표 작성'!$F9,10,1)</f>
        <v>시</v>
      </c>
    </row>
    <row r="16" spans="2:12" ht="30" customHeight="1" x14ac:dyDescent="0.3">
      <c r="B16" s="4">
        <v>5</v>
      </c>
      <c r="C16" s="8"/>
      <c r="D16" s="8"/>
      <c r="E16" s="8"/>
      <c r="F16" s="8"/>
      <c r="G16" s="8"/>
      <c r="H16" s="8"/>
      <c r="I16" s="8"/>
      <c r="J16" s="8"/>
      <c r="K16" s="8"/>
      <c r="L16" s="9"/>
    </row>
    <row r="17" spans="2:12" ht="30" customHeight="1" x14ac:dyDescent="0.3">
      <c r="B17" s="4">
        <v>5</v>
      </c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2:12" ht="30" customHeight="1" x14ac:dyDescent="0.3">
      <c r="B18" s="4">
        <v>6</v>
      </c>
      <c r="C18" s="8" t="str">
        <f>LEFT('급수표 작성'!$F10,1)</f>
        <v>연</v>
      </c>
      <c r="D18" s="8" t="str">
        <f>MID('급수표 작성'!$F10,2,1)</f>
        <v>습</v>
      </c>
      <c r="E18" s="8" t="str">
        <f>MID('급수표 작성'!$F10,3,1)</f>
        <v>용</v>
      </c>
      <c r="F18" s="8" t="str">
        <f>MID('급수표 작성'!$F10,4,1)</f>
        <v/>
      </c>
      <c r="G18" s="8" t="str">
        <f>MID('급수표 작성'!$F10,5,1)</f>
        <v/>
      </c>
      <c r="H18" s="8" t="str">
        <f>MID('급수표 작성'!$F10,6,1)</f>
        <v/>
      </c>
      <c r="I18" s="8" t="str">
        <f>MID('급수표 작성'!$F10,7,1)</f>
        <v/>
      </c>
      <c r="J18" s="8" t="str">
        <f>MID('급수표 작성'!$F10,8,1)</f>
        <v/>
      </c>
      <c r="K18" s="8" t="str">
        <f>MID('급수표 작성'!$F10,9,1)</f>
        <v/>
      </c>
      <c r="L18" s="9" t="str">
        <f>MID('급수표 작성'!$F10,10,1)</f>
        <v/>
      </c>
    </row>
    <row r="19" spans="2:12" ht="30" customHeight="1" x14ac:dyDescent="0.3">
      <c r="B19" s="4">
        <v>6</v>
      </c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2:12" ht="30" customHeight="1" x14ac:dyDescent="0.3">
      <c r="B20" s="4">
        <v>6</v>
      </c>
      <c r="C20" s="8"/>
      <c r="D20" s="8"/>
      <c r="E20" s="8"/>
      <c r="F20" s="8"/>
      <c r="G20" s="8"/>
      <c r="H20" s="8"/>
      <c r="I20" s="8"/>
      <c r="J20" s="8"/>
      <c r="K20" s="8"/>
      <c r="L20" s="9"/>
    </row>
    <row r="21" spans="2:12" ht="30" customHeight="1" x14ac:dyDescent="0.3">
      <c r="B21" s="4">
        <v>7</v>
      </c>
      <c r="C21" s="8" t="str">
        <f>LEFT('급수표 작성'!$F11,1)</f>
        <v>페</v>
      </c>
      <c r="D21" s="8" t="str">
        <f>MID('급수표 작성'!$F11,2,1)</f>
        <v>이</v>
      </c>
      <c r="E21" s="8" t="str">
        <f>MID('급수표 작성'!$F11,3,1)</f>
        <v>지</v>
      </c>
      <c r="F21" s="8" t="str">
        <f>MID('급수표 작성'!$F11,4,1)</f>
        <v>가</v>
      </c>
      <c r="G21" s="8" t="str">
        <f>MID('급수표 작성'!$F11,5,1)</f>
        <v/>
      </c>
      <c r="H21" s="8" t="str">
        <f>MID('급수표 작성'!$F11,6,1)</f>
        <v/>
      </c>
      <c r="I21" s="8" t="str">
        <f>MID('급수표 작성'!$F11,7,1)</f>
        <v/>
      </c>
      <c r="J21" s="8" t="str">
        <f>MID('급수표 작성'!$F11,8,1)</f>
        <v/>
      </c>
      <c r="K21" s="8" t="str">
        <f>MID('급수표 작성'!$F11,9,1)</f>
        <v/>
      </c>
      <c r="L21" s="9" t="str">
        <f>MID('급수표 작성'!$F11,10,1)</f>
        <v/>
      </c>
    </row>
    <row r="22" spans="2:12" ht="30" customHeight="1" x14ac:dyDescent="0.3">
      <c r="B22" s="4">
        <v>7</v>
      </c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2:12" ht="30" customHeight="1" x14ac:dyDescent="0.3">
      <c r="B23" s="4">
        <v>7</v>
      </c>
      <c r="C23" s="8"/>
      <c r="D23" s="8"/>
      <c r="E23" s="8"/>
      <c r="F23" s="8"/>
      <c r="G23" s="8"/>
      <c r="H23" s="8"/>
      <c r="I23" s="8"/>
      <c r="J23" s="8"/>
      <c r="K23" s="8"/>
      <c r="L23" s="9"/>
    </row>
    <row r="24" spans="2:12" ht="30" customHeight="1" x14ac:dyDescent="0.3">
      <c r="B24" s="4">
        <v>8</v>
      </c>
      <c r="C24" s="8" t="str">
        <f>LEFT('급수표 작성'!$F12,1)</f>
        <v>작</v>
      </c>
      <c r="D24" s="8" t="str">
        <f>MID('급수표 작성'!$F12,2,1)</f>
        <v>성</v>
      </c>
      <c r="E24" s="8" t="str">
        <f>MID('급수표 작성'!$F12,3,1)</f>
        <v>됩</v>
      </c>
      <c r="F24" s="8" t="str">
        <f>MID('급수표 작성'!$F12,4,1)</f>
        <v>니</v>
      </c>
      <c r="G24" s="8" t="str">
        <f>MID('급수표 작성'!$F12,5,1)</f>
        <v>다</v>
      </c>
      <c r="H24" s="8" t="str">
        <f>MID('급수표 작성'!$F12,6,1)</f>
        <v>.</v>
      </c>
      <c r="I24" s="8" t="str">
        <f>MID('급수표 작성'!$F12,7,1)</f>
        <v/>
      </c>
      <c r="J24" s="8" t="str">
        <f>MID('급수표 작성'!$F12,8,1)</f>
        <v/>
      </c>
      <c r="K24" s="8" t="str">
        <f>MID('급수표 작성'!$F12,9,1)</f>
        <v/>
      </c>
      <c r="L24" s="9" t="str">
        <f>MID('급수표 작성'!$F12,10,1)</f>
        <v/>
      </c>
    </row>
    <row r="25" spans="2:12" ht="30" customHeight="1" x14ac:dyDescent="0.3">
      <c r="B25" s="4">
        <v>8</v>
      </c>
      <c r="C25" s="8"/>
      <c r="D25" s="8"/>
      <c r="E25" s="8"/>
      <c r="F25" s="8"/>
      <c r="G25" s="8"/>
      <c r="H25" s="8"/>
      <c r="I25" s="8"/>
      <c r="J25" s="8"/>
      <c r="K25" s="8"/>
      <c r="L25" s="9"/>
    </row>
    <row r="26" spans="2:12" ht="30" customHeight="1" x14ac:dyDescent="0.3">
      <c r="B26" s="4">
        <v>8</v>
      </c>
      <c r="C26" s="8"/>
      <c r="D26" s="8"/>
      <c r="E26" s="8"/>
      <c r="F26" s="8"/>
      <c r="G26" s="8"/>
      <c r="H26" s="8"/>
      <c r="I26" s="8"/>
      <c r="J26" s="8"/>
      <c r="K26" s="8"/>
      <c r="L26" s="9"/>
    </row>
    <row r="27" spans="2:12" ht="30" customHeight="1" x14ac:dyDescent="0.3">
      <c r="B27" s="4">
        <v>9</v>
      </c>
      <c r="C27" s="8" t="str">
        <f>LEFT('급수표 작성'!$F13,1)</f>
        <v>많</v>
      </c>
      <c r="D27" s="8" t="str">
        <f>MID('급수표 작성'!$F13,2,1)</f>
        <v>은</v>
      </c>
      <c r="E27" s="8" t="str">
        <f>MID('급수표 작성'!$F13,3,1)</f>
        <v xml:space="preserve"> </v>
      </c>
      <c r="F27" s="8" t="str">
        <f>MID('급수표 작성'!$F13,4,1)</f>
        <v>활</v>
      </c>
      <c r="G27" s="8" t="str">
        <f>MID('급수표 작성'!$F13,5,1)</f>
        <v>용</v>
      </c>
      <c r="H27" s="8" t="str">
        <f>MID('급수표 작성'!$F13,6,1)</f>
        <v xml:space="preserve"> </v>
      </c>
      <c r="I27" s="8" t="str">
        <f>MID('급수표 작성'!$F13,7,1)</f>
        <v>부</v>
      </c>
      <c r="J27" s="8" t="str">
        <f>MID('급수표 작성'!$F13,8,1)</f>
        <v>탁</v>
      </c>
      <c r="K27" s="8" t="str">
        <f>MID('급수표 작성'!$F13,9,1)</f>
        <v>드</v>
      </c>
      <c r="L27" s="9" t="str">
        <f>MID('급수표 작성'!$F13,10,1)</f>
        <v>려</v>
      </c>
    </row>
    <row r="28" spans="2:12" ht="30" customHeight="1" x14ac:dyDescent="0.3">
      <c r="B28" s="4">
        <v>9</v>
      </c>
      <c r="C28" s="8"/>
      <c r="D28" s="8"/>
      <c r="E28" s="8"/>
      <c r="F28" s="8"/>
      <c r="G28" s="8"/>
      <c r="H28" s="8"/>
      <c r="I28" s="8"/>
      <c r="J28" s="8"/>
      <c r="K28" s="8"/>
      <c r="L28" s="9"/>
    </row>
    <row r="29" spans="2:12" ht="30" customHeight="1" x14ac:dyDescent="0.3">
      <c r="B29" s="4">
        <v>9</v>
      </c>
      <c r="C29" s="8"/>
      <c r="D29" s="8"/>
      <c r="E29" s="8"/>
      <c r="F29" s="8"/>
      <c r="G29" s="8"/>
      <c r="H29" s="8"/>
      <c r="I29" s="8"/>
      <c r="J29" s="8"/>
      <c r="K29" s="8"/>
      <c r="L29" s="9"/>
    </row>
    <row r="30" spans="2:12" ht="30" customHeight="1" x14ac:dyDescent="0.3">
      <c r="B30" s="4">
        <v>10</v>
      </c>
      <c r="C30" s="8" t="str">
        <f>LEFT('급수표 작성'!$F14,1)</f>
        <v>감</v>
      </c>
      <c r="D30" s="8" t="str">
        <f>MID('급수표 작성'!$F14,2,1)</f>
        <v>사</v>
      </c>
      <c r="E30" s="8" t="str">
        <f>MID('급수표 작성'!$F14,3,1)</f>
        <v>합</v>
      </c>
      <c r="F30" s="8" t="str">
        <f>MID('급수표 작성'!$F14,4,1)</f>
        <v>니</v>
      </c>
      <c r="G30" s="8" t="str">
        <f>MID('급수표 작성'!$F14,5,1)</f>
        <v>다</v>
      </c>
      <c r="H30" s="8" t="str">
        <f>MID('급수표 작성'!$F14,6,1)</f>
        <v>.</v>
      </c>
      <c r="I30" s="8" t="str">
        <f>MID('급수표 작성'!$F14,7,1)</f>
        <v/>
      </c>
      <c r="J30" s="8" t="str">
        <f>MID('급수표 작성'!$F14,8,1)</f>
        <v/>
      </c>
      <c r="K30" s="8" t="str">
        <f>MID('급수표 작성'!$F14,9,1)</f>
        <v/>
      </c>
      <c r="L30" s="9" t="str">
        <f>MID('급수표 작성'!$F14,10,1)</f>
        <v/>
      </c>
    </row>
    <row r="31" spans="2:12" ht="30" customHeight="1" x14ac:dyDescent="0.3">
      <c r="B31" s="4">
        <v>10</v>
      </c>
      <c r="C31" s="8"/>
      <c r="D31" s="8"/>
      <c r="E31" s="8"/>
      <c r="F31" s="8"/>
      <c r="G31" s="8"/>
      <c r="H31" s="8"/>
      <c r="I31" s="8"/>
      <c r="J31" s="8"/>
      <c r="K31" s="8"/>
      <c r="L31" s="9"/>
    </row>
    <row r="32" spans="2:12" ht="30" customHeight="1" thickBot="1" x14ac:dyDescent="0.35">
      <c r="B32" s="5">
        <v>10</v>
      </c>
      <c r="C32" s="10"/>
      <c r="D32" s="10"/>
      <c r="E32" s="10"/>
      <c r="F32" s="10"/>
      <c r="G32" s="10"/>
      <c r="H32" s="10"/>
      <c r="I32" s="10"/>
      <c r="J32" s="10"/>
      <c r="K32" s="10"/>
      <c r="L32" s="11"/>
    </row>
  </sheetData>
  <mergeCells count="1">
    <mergeCell ref="C2:L2"/>
  </mergeCells>
  <phoneticPr fontId="1" type="noConversion"/>
  <pageMargins left="0.7" right="0.7" top="0.75" bottom="0.75" header="0.3" footer="0.3"/>
  <pageSetup paperSize="9" scale="7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60C5C-2996-47AB-A8CD-E40907B586E9}">
  <dimension ref="B1:L32"/>
  <sheetViews>
    <sheetView showGridLines="0" zoomScaleNormal="100" workbookViewId="0"/>
  </sheetViews>
  <sheetFormatPr defaultRowHeight="25.5" x14ac:dyDescent="0.3"/>
  <cols>
    <col min="1" max="1" width="2.125" style="2" customWidth="1"/>
    <col min="2" max="12" width="9.125" style="2" customWidth="1"/>
    <col min="13" max="16384" width="9" style="2"/>
  </cols>
  <sheetData>
    <row r="1" spans="2:12" ht="15" customHeight="1" thickBot="1" x14ac:dyDescent="0.35"/>
    <row r="2" spans="2:12" ht="30" customHeight="1" thickBot="1" x14ac:dyDescent="0.35">
      <c r="B2" s="16" t="str">
        <f>'급수표 작성'!$E16</f>
        <v>7급</v>
      </c>
      <c r="C2" s="24" t="str">
        <f>'급수표 작성'!$C16</f>
        <v>제목을 작성하세요</v>
      </c>
      <c r="D2" s="25"/>
      <c r="E2" s="25"/>
      <c r="F2" s="25"/>
      <c r="G2" s="25"/>
      <c r="H2" s="25"/>
      <c r="I2" s="25"/>
      <c r="J2" s="25"/>
      <c r="K2" s="25"/>
      <c r="L2" s="26"/>
    </row>
    <row r="3" spans="2:12" ht="30" customHeight="1" x14ac:dyDescent="0.3">
      <c r="B3" s="3">
        <v>1</v>
      </c>
      <c r="C3" s="6" t="str">
        <f>LEFT('급수표 작성'!$F17,1)</f>
        <v>7</v>
      </c>
      <c r="D3" s="6" t="str">
        <f>MID('급수표 작성'!$F17,2,1)</f>
        <v>급</v>
      </c>
      <c r="E3" s="6" t="str">
        <f>MID('급수표 작성'!$F17,3,1)</f>
        <v xml:space="preserve"> </v>
      </c>
      <c r="F3" s="6" t="str">
        <f>MID('급수표 작성'!$F17,4,1)</f>
        <v>여</v>
      </c>
      <c r="G3" s="6" t="str">
        <f>MID('급수표 작성'!$F17,5,1)</f>
        <v>기</v>
      </c>
      <c r="H3" s="6" t="str">
        <f>MID('급수표 작성'!$F17,6,1)</f>
        <v>에</v>
      </c>
      <c r="I3" s="6" t="str">
        <f>MID('급수표 작성'!$F17,7,1)</f>
        <v/>
      </c>
      <c r="J3" s="6" t="str">
        <f>MID('급수표 작성'!$F17,8,1)</f>
        <v/>
      </c>
      <c r="K3" s="6" t="str">
        <f>MID('급수표 작성'!$F17,9,1)</f>
        <v/>
      </c>
      <c r="L3" s="7" t="str">
        <f>MID('급수표 작성'!$F17,10,1)</f>
        <v/>
      </c>
    </row>
    <row r="4" spans="2:12" ht="30" customHeight="1" x14ac:dyDescent="0.3">
      <c r="B4" s="4">
        <v>1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30" customHeight="1" x14ac:dyDescent="0.3">
      <c r="B5" s="4">
        <v>1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2:12" ht="30" customHeight="1" x14ac:dyDescent="0.3">
      <c r="B6" s="4">
        <v>2</v>
      </c>
      <c r="C6" s="8" t="str">
        <f>LEFT('급수표 작성'!$F18,1)</f>
        <v>급</v>
      </c>
      <c r="D6" s="8" t="str">
        <f>MID('급수표 작성'!$F18,2,1)</f>
        <v>수</v>
      </c>
      <c r="E6" s="8" t="str">
        <f>MID('급수표 작성'!$F18,3,1)</f>
        <v>표</v>
      </c>
      <c r="F6" s="8" t="str">
        <f>MID('급수표 작성'!$F18,4,1)</f>
        <v/>
      </c>
      <c r="G6" s="8" t="str">
        <f>MID('급수표 작성'!$F18,5,1)</f>
        <v/>
      </c>
      <c r="H6" s="8" t="str">
        <f>MID('급수표 작성'!$F18,6,1)</f>
        <v/>
      </c>
      <c r="I6" s="8" t="str">
        <f>MID('급수표 작성'!$F18,7,1)</f>
        <v/>
      </c>
      <c r="J6" s="8" t="str">
        <f>MID('급수표 작성'!$F18,8,1)</f>
        <v/>
      </c>
      <c r="K6" s="8" t="str">
        <f>MID('급수표 작성'!$F18,9,1)</f>
        <v/>
      </c>
      <c r="L6" s="9" t="str">
        <f>MID('급수표 작성'!$F18,10,1)</f>
        <v/>
      </c>
    </row>
    <row r="7" spans="2:12" ht="30" customHeight="1" x14ac:dyDescent="0.3">
      <c r="B7" s="4">
        <v>2</v>
      </c>
      <c r="C7" s="8"/>
      <c r="D7" s="8"/>
      <c r="E7" s="8"/>
      <c r="F7" s="8"/>
      <c r="G7" s="8"/>
      <c r="H7" s="8"/>
      <c r="I7" s="8"/>
      <c r="J7" s="8"/>
      <c r="K7" s="8"/>
      <c r="L7" s="9"/>
    </row>
    <row r="8" spans="2:12" ht="30" customHeight="1" x14ac:dyDescent="0.3">
      <c r="B8" s="4">
        <v>2</v>
      </c>
      <c r="C8" s="8"/>
      <c r="D8" s="8"/>
      <c r="E8" s="8"/>
      <c r="F8" s="8"/>
      <c r="G8" s="8"/>
      <c r="H8" s="8"/>
      <c r="I8" s="8"/>
      <c r="J8" s="8"/>
      <c r="K8" s="8"/>
      <c r="L8" s="9"/>
    </row>
    <row r="9" spans="2:12" ht="30" customHeight="1" x14ac:dyDescent="0.3">
      <c r="B9" s="4">
        <v>3</v>
      </c>
      <c r="C9" s="8" t="str">
        <f>LEFT('급수표 작성'!$F19,1)</f>
        <v>내</v>
      </c>
      <c r="D9" s="8" t="str">
        <f>MID('급수표 작성'!$F19,2,1)</f>
        <v>용</v>
      </c>
      <c r="E9" s="8" t="str">
        <f>MID('급수표 작성'!$F19,3,1)</f>
        <v>을</v>
      </c>
      <c r="F9" s="8" t="str">
        <f>MID('급수표 작성'!$F19,4,1)</f>
        <v xml:space="preserve"> </v>
      </c>
      <c r="G9" s="8" t="str">
        <f>MID('급수표 작성'!$F19,5,1)</f>
        <v/>
      </c>
      <c r="H9" s="8" t="str">
        <f>MID('급수표 작성'!$F19,6,1)</f>
        <v/>
      </c>
      <c r="I9" s="8" t="str">
        <f>MID('급수표 작성'!$F19,7,1)</f>
        <v/>
      </c>
      <c r="J9" s="8" t="str">
        <f>MID('급수표 작성'!$F19,8,1)</f>
        <v/>
      </c>
      <c r="K9" s="8" t="str">
        <f>MID('급수표 작성'!$F19,9,1)</f>
        <v/>
      </c>
      <c r="L9" s="9" t="str">
        <f>MID('급수표 작성'!$F19,10,1)</f>
        <v/>
      </c>
    </row>
    <row r="10" spans="2:12" ht="30" customHeight="1" x14ac:dyDescent="0.3">
      <c r="B10" s="4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2:12" ht="30" customHeight="1" x14ac:dyDescent="0.3">
      <c r="B11" s="4">
        <v>3</v>
      </c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2:12" ht="30" customHeight="1" x14ac:dyDescent="0.3">
      <c r="B12" s="4">
        <v>4</v>
      </c>
      <c r="C12" s="8" t="str">
        <f>LEFT('급수표 작성'!$F20,1)</f>
        <v>작</v>
      </c>
      <c r="D12" s="8" t="str">
        <f>MID('급수표 작성'!$F20,2,1)</f>
        <v>성</v>
      </c>
      <c r="E12" s="8" t="str">
        <f>MID('급수표 작성'!$F20,3,1)</f>
        <v>하</v>
      </c>
      <c r="F12" s="8" t="str">
        <f>MID('급수표 작성'!$F20,4,1)</f>
        <v>시</v>
      </c>
      <c r="G12" s="8" t="str">
        <f>MID('급수표 작성'!$F20,5,1)</f>
        <v>면</v>
      </c>
      <c r="H12" s="8" t="str">
        <f>MID('급수표 작성'!$F20,6,1)</f>
        <v/>
      </c>
      <c r="I12" s="8" t="str">
        <f>MID('급수표 작성'!$F20,7,1)</f>
        <v/>
      </c>
      <c r="J12" s="8" t="str">
        <f>MID('급수표 작성'!$F20,8,1)</f>
        <v/>
      </c>
      <c r="K12" s="8" t="str">
        <f>MID('급수표 작성'!$F20,9,1)</f>
        <v/>
      </c>
      <c r="L12" s="9" t="str">
        <f>MID('급수표 작성'!$F20,10,1)</f>
        <v/>
      </c>
    </row>
    <row r="13" spans="2:12" ht="30" customHeight="1" x14ac:dyDescent="0.3">
      <c r="B13" s="4">
        <v>4</v>
      </c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2:12" ht="30" customHeight="1" x14ac:dyDescent="0.3">
      <c r="B14" s="4">
        <v>4</v>
      </c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2:12" ht="30" customHeight="1" x14ac:dyDescent="0.3">
      <c r="B15" s="4">
        <v>5</v>
      </c>
      <c r="C15" s="8" t="str">
        <f>LEFT('급수표 작성'!$F21,1)</f>
        <v>받</v>
      </c>
      <c r="D15" s="8" t="str">
        <f>MID('급수표 작성'!$F21,2,1)</f>
        <v>아</v>
      </c>
      <c r="E15" s="8" t="str">
        <f>MID('급수표 작성'!$F21,3,1)</f>
        <v>쓰</v>
      </c>
      <c r="F15" s="8" t="str">
        <f>MID('급수표 작성'!$F21,4,1)</f>
        <v>기</v>
      </c>
      <c r="G15" s="8" t="str">
        <f>MID('급수표 작성'!$F21,5,1)</f>
        <v xml:space="preserve"> </v>
      </c>
      <c r="H15" s="8" t="str">
        <f>MID('급수표 작성'!$F21,6,1)</f>
        <v>연</v>
      </c>
      <c r="I15" s="8" t="str">
        <f>MID('급수표 작성'!$F21,7,1)</f>
        <v>습</v>
      </c>
      <c r="J15" s="8" t="str">
        <f>MID('급수표 작성'!$F21,8,1)</f>
        <v>장</v>
      </c>
      <c r="K15" s="8" t="str">
        <f>MID('급수표 작성'!$F21,9,1)</f>
        <v xml:space="preserve"> </v>
      </c>
      <c r="L15" s="9" t="str">
        <f>MID('급수표 작성'!$F21,10,1)</f>
        <v>시</v>
      </c>
    </row>
    <row r="16" spans="2:12" ht="30" customHeight="1" x14ac:dyDescent="0.3">
      <c r="B16" s="4">
        <v>5</v>
      </c>
      <c r="C16" s="8"/>
      <c r="D16" s="8"/>
      <c r="E16" s="8"/>
      <c r="F16" s="8"/>
      <c r="G16" s="8"/>
      <c r="H16" s="8"/>
      <c r="I16" s="8"/>
      <c r="J16" s="8"/>
      <c r="K16" s="8"/>
      <c r="L16" s="9"/>
    </row>
    <row r="17" spans="2:12" ht="30" customHeight="1" x14ac:dyDescent="0.3">
      <c r="B17" s="4">
        <v>5</v>
      </c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2:12" ht="30" customHeight="1" x14ac:dyDescent="0.3">
      <c r="B18" s="4">
        <v>6</v>
      </c>
      <c r="C18" s="8" t="str">
        <f>LEFT('급수표 작성'!$F22,1)</f>
        <v>연</v>
      </c>
      <c r="D18" s="8" t="str">
        <f>MID('급수표 작성'!$F22,2,1)</f>
        <v>습</v>
      </c>
      <c r="E18" s="8" t="str">
        <f>MID('급수표 작성'!$F22,3,1)</f>
        <v>용</v>
      </c>
      <c r="F18" s="8" t="str">
        <f>MID('급수표 작성'!$F22,4,1)</f>
        <v/>
      </c>
      <c r="G18" s="8" t="str">
        <f>MID('급수표 작성'!$F22,5,1)</f>
        <v/>
      </c>
      <c r="H18" s="8" t="str">
        <f>MID('급수표 작성'!$F22,6,1)</f>
        <v/>
      </c>
      <c r="I18" s="8" t="str">
        <f>MID('급수표 작성'!$F22,7,1)</f>
        <v/>
      </c>
      <c r="J18" s="8" t="str">
        <f>MID('급수표 작성'!$F22,8,1)</f>
        <v/>
      </c>
      <c r="K18" s="8" t="str">
        <f>MID('급수표 작성'!$F22,9,1)</f>
        <v/>
      </c>
      <c r="L18" s="9" t="str">
        <f>MID('급수표 작성'!$F22,10,1)</f>
        <v/>
      </c>
    </row>
    <row r="19" spans="2:12" ht="30" customHeight="1" x14ac:dyDescent="0.3">
      <c r="B19" s="4">
        <v>6</v>
      </c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2:12" ht="30" customHeight="1" x14ac:dyDescent="0.3">
      <c r="B20" s="4">
        <v>6</v>
      </c>
      <c r="C20" s="8"/>
      <c r="D20" s="8"/>
      <c r="E20" s="8"/>
      <c r="F20" s="8"/>
      <c r="G20" s="8"/>
      <c r="H20" s="8"/>
      <c r="I20" s="8"/>
      <c r="J20" s="8"/>
      <c r="K20" s="8"/>
      <c r="L20" s="9"/>
    </row>
    <row r="21" spans="2:12" ht="30" customHeight="1" x14ac:dyDescent="0.3">
      <c r="B21" s="4">
        <v>7</v>
      </c>
      <c r="C21" s="8" t="str">
        <f>LEFT('급수표 작성'!$F23,1)</f>
        <v>페</v>
      </c>
      <c r="D21" s="8" t="str">
        <f>MID('급수표 작성'!$F23,2,1)</f>
        <v>이</v>
      </c>
      <c r="E21" s="8" t="str">
        <f>MID('급수표 작성'!$F23,3,1)</f>
        <v>지</v>
      </c>
      <c r="F21" s="8" t="str">
        <f>MID('급수표 작성'!$F23,4,1)</f>
        <v>가</v>
      </c>
      <c r="G21" s="8" t="str">
        <f>MID('급수표 작성'!$F23,5,1)</f>
        <v/>
      </c>
      <c r="H21" s="8" t="str">
        <f>MID('급수표 작성'!$F23,6,1)</f>
        <v/>
      </c>
      <c r="I21" s="8" t="str">
        <f>MID('급수표 작성'!$F23,7,1)</f>
        <v/>
      </c>
      <c r="J21" s="8" t="str">
        <f>MID('급수표 작성'!$F23,8,1)</f>
        <v/>
      </c>
      <c r="K21" s="8" t="str">
        <f>MID('급수표 작성'!$F23,9,1)</f>
        <v/>
      </c>
      <c r="L21" s="9" t="str">
        <f>MID('급수표 작성'!$F23,10,1)</f>
        <v/>
      </c>
    </row>
    <row r="22" spans="2:12" ht="30" customHeight="1" x14ac:dyDescent="0.3">
      <c r="B22" s="4">
        <v>7</v>
      </c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2:12" ht="30" customHeight="1" x14ac:dyDescent="0.3">
      <c r="B23" s="4">
        <v>7</v>
      </c>
      <c r="C23" s="8"/>
      <c r="D23" s="8"/>
      <c r="E23" s="8"/>
      <c r="F23" s="8"/>
      <c r="G23" s="8"/>
      <c r="H23" s="8"/>
      <c r="I23" s="8"/>
      <c r="J23" s="8"/>
      <c r="K23" s="8"/>
      <c r="L23" s="9"/>
    </row>
    <row r="24" spans="2:12" ht="30" customHeight="1" x14ac:dyDescent="0.3">
      <c r="B24" s="4">
        <v>8</v>
      </c>
      <c r="C24" s="8" t="str">
        <f>LEFT('급수표 작성'!$F24,1)</f>
        <v>작</v>
      </c>
      <c r="D24" s="8" t="str">
        <f>MID('급수표 작성'!$F24,2,1)</f>
        <v>성</v>
      </c>
      <c r="E24" s="8" t="str">
        <f>MID('급수표 작성'!$F24,3,1)</f>
        <v>됩</v>
      </c>
      <c r="F24" s="8" t="str">
        <f>MID('급수표 작성'!$F24,4,1)</f>
        <v>니</v>
      </c>
      <c r="G24" s="8" t="str">
        <f>MID('급수표 작성'!$F24,5,1)</f>
        <v>다</v>
      </c>
      <c r="H24" s="8" t="str">
        <f>MID('급수표 작성'!$F24,6,1)</f>
        <v>.</v>
      </c>
      <c r="I24" s="8" t="str">
        <f>MID('급수표 작성'!$F24,7,1)</f>
        <v/>
      </c>
      <c r="J24" s="8" t="str">
        <f>MID('급수표 작성'!$F24,8,1)</f>
        <v/>
      </c>
      <c r="K24" s="8" t="str">
        <f>MID('급수표 작성'!$F24,9,1)</f>
        <v/>
      </c>
      <c r="L24" s="9" t="str">
        <f>MID('급수표 작성'!$F24,10,1)</f>
        <v/>
      </c>
    </row>
    <row r="25" spans="2:12" ht="30" customHeight="1" x14ac:dyDescent="0.3">
      <c r="B25" s="4">
        <v>8</v>
      </c>
      <c r="C25" s="8"/>
      <c r="D25" s="8"/>
      <c r="E25" s="8"/>
      <c r="F25" s="8"/>
      <c r="G25" s="8"/>
      <c r="H25" s="8"/>
      <c r="I25" s="8"/>
      <c r="J25" s="8"/>
      <c r="K25" s="8"/>
      <c r="L25" s="9"/>
    </row>
    <row r="26" spans="2:12" ht="30" customHeight="1" x14ac:dyDescent="0.3">
      <c r="B26" s="4">
        <v>8</v>
      </c>
      <c r="C26" s="8"/>
      <c r="D26" s="8"/>
      <c r="E26" s="8"/>
      <c r="F26" s="8"/>
      <c r="G26" s="8"/>
      <c r="H26" s="8"/>
      <c r="I26" s="8"/>
      <c r="J26" s="8"/>
      <c r="K26" s="8"/>
      <c r="L26" s="9"/>
    </row>
    <row r="27" spans="2:12" ht="30" customHeight="1" x14ac:dyDescent="0.3">
      <c r="B27" s="4">
        <v>9</v>
      </c>
      <c r="C27" s="8" t="str">
        <f>LEFT('급수표 작성'!$F25,1)</f>
        <v>많</v>
      </c>
      <c r="D27" s="8" t="str">
        <f>MID('급수표 작성'!$F25,2,1)</f>
        <v>은</v>
      </c>
      <c r="E27" s="8" t="str">
        <f>MID('급수표 작성'!$F25,3,1)</f>
        <v xml:space="preserve"> </v>
      </c>
      <c r="F27" s="8" t="str">
        <f>MID('급수표 작성'!$F25,4,1)</f>
        <v>활</v>
      </c>
      <c r="G27" s="8" t="str">
        <f>MID('급수표 작성'!$F25,5,1)</f>
        <v>용</v>
      </c>
      <c r="H27" s="8" t="str">
        <f>MID('급수표 작성'!$F25,6,1)</f>
        <v xml:space="preserve"> </v>
      </c>
      <c r="I27" s="8" t="str">
        <f>MID('급수표 작성'!$F25,7,1)</f>
        <v>부</v>
      </c>
      <c r="J27" s="8" t="str">
        <f>MID('급수표 작성'!$F25,8,1)</f>
        <v>탁</v>
      </c>
      <c r="K27" s="8" t="str">
        <f>MID('급수표 작성'!$F25,9,1)</f>
        <v>드</v>
      </c>
      <c r="L27" s="9" t="str">
        <f>MID('급수표 작성'!$F25,10,1)</f>
        <v>려</v>
      </c>
    </row>
    <row r="28" spans="2:12" ht="30" customHeight="1" x14ac:dyDescent="0.3">
      <c r="B28" s="4">
        <v>9</v>
      </c>
      <c r="C28" s="8"/>
      <c r="D28" s="8"/>
      <c r="E28" s="8"/>
      <c r="F28" s="8"/>
      <c r="G28" s="8"/>
      <c r="H28" s="8"/>
      <c r="I28" s="8"/>
      <c r="J28" s="8"/>
      <c r="K28" s="8"/>
      <c r="L28" s="9"/>
    </row>
    <row r="29" spans="2:12" ht="30" customHeight="1" x14ac:dyDescent="0.3">
      <c r="B29" s="4">
        <v>9</v>
      </c>
      <c r="C29" s="8"/>
      <c r="D29" s="8"/>
      <c r="E29" s="8"/>
      <c r="F29" s="8"/>
      <c r="G29" s="8"/>
      <c r="H29" s="8"/>
      <c r="I29" s="8"/>
      <c r="J29" s="8"/>
      <c r="K29" s="8"/>
      <c r="L29" s="9"/>
    </row>
    <row r="30" spans="2:12" ht="30" customHeight="1" x14ac:dyDescent="0.3">
      <c r="B30" s="4">
        <v>10</v>
      </c>
      <c r="C30" s="8" t="str">
        <f>LEFT('급수표 작성'!$F26,1)</f>
        <v>감</v>
      </c>
      <c r="D30" s="8" t="str">
        <f>MID('급수표 작성'!$F26,2,1)</f>
        <v>사</v>
      </c>
      <c r="E30" s="8" t="str">
        <f>MID('급수표 작성'!$F26,3,1)</f>
        <v>합</v>
      </c>
      <c r="F30" s="8" t="str">
        <f>MID('급수표 작성'!$F26,4,1)</f>
        <v>니</v>
      </c>
      <c r="G30" s="8" t="str">
        <f>MID('급수표 작성'!$F26,5,1)</f>
        <v>다</v>
      </c>
      <c r="H30" s="8" t="str">
        <f>MID('급수표 작성'!$F26,6,1)</f>
        <v>.</v>
      </c>
      <c r="I30" s="8" t="str">
        <f>MID('급수표 작성'!$F26,7,1)</f>
        <v/>
      </c>
      <c r="J30" s="8" t="str">
        <f>MID('급수표 작성'!$F26,8,1)</f>
        <v/>
      </c>
      <c r="K30" s="8" t="str">
        <f>MID('급수표 작성'!$F26,9,1)</f>
        <v/>
      </c>
      <c r="L30" s="9" t="str">
        <f>MID('급수표 작성'!$F26,10,1)</f>
        <v/>
      </c>
    </row>
    <row r="31" spans="2:12" ht="30" customHeight="1" x14ac:dyDescent="0.3">
      <c r="B31" s="4">
        <v>10</v>
      </c>
      <c r="C31" s="8"/>
      <c r="D31" s="8"/>
      <c r="E31" s="8"/>
      <c r="F31" s="8"/>
      <c r="G31" s="8"/>
      <c r="H31" s="8"/>
      <c r="I31" s="8"/>
      <c r="J31" s="8"/>
      <c r="K31" s="8"/>
      <c r="L31" s="9"/>
    </row>
    <row r="32" spans="2:12" ht="30" customHeight="1" thickBot="1" x14ac:dyDescent="0.35">
      <c r="B32" s="5">
        <v>10</v>
      </c>
      <c r="C32" s="10"/>
      <c r="D32" s="10"/>
      <c r="E32" s="10"/>
      <c r="F32" s="10"/>
      <c r="G32" s="10"/>
      <c r="H32" s="10"/>
      <c r="I32" s="10"/>
      <c r="J32" s="10"/>
      <c r="K32" s="10"/>
      <c r="L32" s="11"/>
    </row>
  </sheetData>
  <mergeCells count="1">
    <mergeCell ref="C2:L2"/>
  </mergeCells>
  <phoneticPr fontId="1" type="noConversion"/>
  <pageMargins left="0.7" right="0.7" top="0.75" bottom="0.75" header="0.3" footer="0.3"/>
  <pageSetup paperSize="9" scale="66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3A6E1-5D02-45CD-B221-C03AA657D824}">
  <dimension ref="B1:L32"/>
  <sheetViews>
    <sheetView showGridLines="0" zoomScaleNormal="100" workbookViewId="0"/>
  </sheetViews>
  <sheetFormatPr defaultRowHeight="25.5" x14ac:dyDescent="0.3"/>
  <cols>
    <col min="1" max="1" width="2.125" style="2" customWidth="1"/>
    <col min="2" max="12" width="9.125" style="2" customWidth="1"/>
    <col min="13" max="16384" width="9" style="2"/>
  </cols>
  <sheetData>
    <row r="1" spans="2:12" ht="15" customHeight="1" thickBot="1" x14ac:dyDescent="0.35"/>
    <row r="2" spans="2:12" ht="30" customHeight="1" thickBot="1" x14ac:dyDescent="0.35">
      <c r="B2" s="16" t="str">
        <f>'급수표 작성'!$E$28</f>
        <v>8급</v>
      </c>
      <c r="C2" s="24" t="str">
        <f>'급수표 작성'!$C$28</f>
        <v>제목을 작성하세요</v>
      </c>
      <c r="D2" s="25"/>
      <c r="E2" s="25"/>
      <c r="F2" s="25"/>
      <c r="G2" s="25"/>
      <c r="H2" s="25"/>
      <c r="I2" s="25"/>
      <c r="J2" s="25"/>
      <c r="K2" s="25"/>
      <c r="L2" s="26"/>
    </row>
    <row r="3" spans="2:12" ht="30" customHeight="1" x14ac:dyDescent="0.3">
      <c r="B3" s="3">
        <v>1</v>
      </c>
      <c r="C3" s="6" t="str">
        <f>LEFT('급수표 작성'!$F29,1)</f>
        <v>8</v>
      </c>
      <c r="D3" s="6" t="str">
        <f>MID('급수표 작성'!$F29,2,1)</f>
        <v>급</v>
      </c>
      <c r="E3" s="6" t="str">
        <f>MID('급수표 작성'!$F29,3,1)</f>
        <v xml:space="preserve"> </v>
      </c>
      <c r="F3" s="6" t="str">
        <f>MID('급수표 작성'!$F29,4,1)</f>
        <v>여</v>
      </c>
      <c r="G3" s="6" t="str">
        <f>MID('급수표 작성'!$F29,5,1)</f>
        <v>기</v>
      </c>
      <c r="H3" s="6" t="str">
        <f>MID('급수표 작성'!$F29,6,1)</f>
        <v>에</v>
      </c>
      <c r="I3" s="6" t="str">
        <f>MID('급수표 작성'!$F29,7,1)</f>
        <v/>
      </c>
      <c r="J3" s="6" t="str">
        <f>MID('급수표 작성'!$F29,8,1)</f>
        <v/>
      </c>
      <c r="K3" s="6" t="str">
        <f>MID('급수표 작성'!$F29,9,1)</f>
        <v/>
      </c>
      <c r="L3" s="7" t="str">
        <f>MID('급수표 작성'!$F29,10,1)</f>
        <v/>
      </c>
    </row>
    <row r="4" spans="2:12" ht="30" customHeight="1" x14ac:dyDescent="0.3">
      <c r="B4" s="4">
        <v>1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ht="30" customHeight="1" x14ac:dyDescent="0.3">
      <c r="B5" s="4">
        <v>1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2:12" ht="30" customHeight="1" x14ac:dyDescent="0.3">
      <c r="B6" s="4">
        <v>2</v>
      </c>
      <c r="C6" s="8" t="str">
        <f>LEFT('급수표 작성'!$F30,1)</f>
        <v>급</v>
      </c>
      <c r="D6" s="8" t="str">
        <f>MID('급수표 작성'!$F30,2,1)</f>
        <v>수</v>
      </c>
      <c r="E6" s="8" t="str">
        <f>MID('급수표 작성'!$F30,3,1)</f>
        <v>표</v>
      </c>
      <c r="F6" s="8" t="str">
        <f>MID('급수표 작성'!$F30,4,1)</f>
        <v/>
      </c>
      <c r="G6" s="8" t="str">
        <f>MID('급수표 작성'!$F30,5,1)</f>
        <v/>
      </c>
      <c r="H6" s="8" t="str">
        <f>MID('급수표 작성'!$F30,6,1)</f>
        <v/>
      </c>
      <c r="I6" s="8" t="str">
        <f>MID('급수표 작성'!$F30,7,1)</f>
        <v/>
      </c>
      <c r="J6" s="8" t="str">
        <f>MID('급수표 작성'!$F30,8,1)</f>
        <v/>
      </c>
      <c r="K6" s="8" t="str">
        <f>MID('급수표 작성'!$F30,9,1)</f>
        <v/>
      </c>
      <c r="L6" s="9" t="str">
        <f>MID('급수표 작성'!$F30,10,1)</f>
        <v/>
      </c>
    </row>
    <row r="7" spans="2:12" ht="30" customHeight="1" x14ac:dyDescent="0.3">
      <c r="B7" s="4">
        <v>2</v>
      </c>
      <c r="C7" s="8"/>
      <c r="D7" s="8"/>
      <c r="E7" s="8"/>
      <c r="F7" s="8"/>
      <c r="G7" s="8"/>
      <c r="H7" s="8"/>
      <c r="I7" s="8"/>
      <c r="J7" s="8"/>
      <c r="K7" s="8"/>
      <c r="L7" s="9"/>
    </row>
    <row r="8" spans="2:12" ht="30" customHeight="1" x14ac:dyDescent="0.3">
      <c r="B8" s="4">
        <v>2</v>
      </c>
      <c r="C8" s="8"/>
      <c r="D8" s="8"/>
      <c r="E8" s="8"/>
      <c r="F8" s="8"/>
      <c r="G8" s="8"/>
      <c r="H8" s="8"/>
      <c r="I8" s="8"/>
      <c r="J8" s="8"/>
      <c r="K8" s="8"/>
      <c r="L8" s="9"/>
    </row>
    <row r="9" spans="2:12" ht="30" customHeight="1" x14ac:dyDescent="0.3">
      <c r="B9" s="4">
        <v>3</v>
      </c>
      <c r="C9" s="8" t="str">
        <f>LEFT('급수표 작성'!$F31,1)</f>
        <v>내</v>
      </c>
      <c r="D9" s="8" t="str">
        <f>MID('급수표 작성'!$F31,2,1)</f>
        <v>용</v>
      </c>
      <c r="E9" s="8" t="str">
        <f>MID('급수표 작성'!$F31,3,1)</f>
        <v>을</v>
      </c>
      <c r="F9" s="8" t="str">
        <f>MID('급수표 작성'!$F31,4,1)</f>
        <v xml:space="preserve"> </v>
      </c>
      <c r="G9" s="8" t="str">
        <f>MID('급수표 작성'!$F31,5,1)</f>
        <v/>
      </c>
      <c r="H9" s="8" t="str">
        <f>MID('급수표 작성'!$F31,6,1)</f>
        <v/>
      </c>
      <c r="I9" s="8" t="str">
        <f>MID('급수표 작성'!$F31,7,1)</f>
        <v/>
      </c>
      <c r="J9" s="8" t="str">
        <f>MID('급수표 작성'!$F31,8,1)</f>
        <v/>
      </c>
      <c r="K9" s="8" t="str">
        <f>MID('급수표 작성'!$F31,9,1)</f>
        <v/>
      </c>
      <c r="L9" s="9" t="str">
        <f>MID('급수표 작성'!$F31,10,1)</f>
        <v/>
      </c>
    </row>
    <row r="10" spans="2:12" ht="30" customHeight="1" x14ac:dyDescent="0.3">
      <c r="B10" s="4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2:12" ht="30" customHeight="1" x14ac:dyDescent="0.3">
      <c r="B11" s="4">
        <v>3</v>
      </c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2:12" ht="30" customHeight="1" x14ac:dyDescent="0.3">
      <c r="B12" s="4">
        <v>4</v>
      </c>
      <c r="C12" s="8" t="str">
        <f>LEFT('급수표 작성'!$F32,1)</f>
        <v>작</v>
      </c>
      <c r="D12" s="8" t="str">
        <f>MID('급수표 작성'!$F32,2,1)</f>
        <v>성</v>
      </c>
      <c r="E12" s="8" t="str">
        <f>MID('급수표 작성'!$F32,3,1)</f>
        <v>하</v>
      </c>
      <c r="F12" s="8" t="str">
        <f>MID('급수표 작성'!$F32,4,1)</f>
        <v>시</v>
      </c>
      <c r="G12" s="8" t="str">
        <f>MID('급수표 작성'!$F32,5,1)</f>
        <v>면</v>
      </c>
      <c r="H12" s="8" t="str">
        <f>MID('급수표 작성'!$F32,6,1)</f>
        <v/>
      </c>
      <c r="I12" s="8" t="str">
        <f>MID('급수표 작성'!$F32,7,1)</f>
        <v/>
      </c>
      <c r="J12" s="8" t="str">
        <f>MID('급수표 작성'!$F32,8,1)</f>
        <v/>
      </c>
      <c r="K12" s="8" t="str">
        <f>MID('급수표 작성'!$F32,9,1)</f>
        <v/>
      </c>
      <c r="L12" s="9" t="str">
        <f>MID('급수표 작성'!$F32,10,1)</f>
        <v/>
      </c>
    </row>
    <row r="13" spans="2:12" ht="30" customHeight="1" x14ac:dyDescent="0.3">
      <c r="B13" s="4">
        <v>4</v>
      </c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2:12" ht="30" customHeight="1" x14ac:dyDescent="0.3">
      <c r="B14" s="4">
        <v>4</v>
      </c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2:12" ht="30" customHeight="1" x14ac:dyDescent="0.3">
      <c r="B15" s="4">
        <v>5</v>
      </c>
      <c r="C15" s="8" t="str">
        <f>LEFT('급수표 작성'!$F33,1)</f>
        <v>받</v>
      </c>
      <c r="D15" s="8" t="str">
        <f>MID('급수표 작성'!$F33,2,1)</f>
        <v>아</v>
      </c>
      <c r="E15" s="8" t="str">
        <f>MID('급수표 작성'!$F33,3,1)</f>
        <v>쓰</v>
      </c>
      <c r="F15" s="8" t="str">
        <f>MID('급수표 작성'!$F33,4,1)</f>
        <v>기</v>
      </c>
      <c r="G15" s="8" t="str">
        <f>MID('급수표 작성'!$F33,5,1)</f>
        <v xml:space="preserve"> </v>
      </c>
      <c r="H15" s="8" t="str">
        <f>MID('급수표 작성'!$F33,6,1)</f>
        <v>연</v>
      </c>
      <c r="I15" s="8" t="str">
        <f>MID('급수표 작성'!$F33,7,1)</f>
        <v>습</v>
      </c>
      <c r="J15" s="8" t="str">
        <f>MID('급수표 작성'!$F33,8,1)</f>
        <v>장</v>
      </c>
      <c r="K15" s="8" t="str">
        <f>MID('급수표 작성'!$F33,9,1)</f>
        <v xml:space="preserve"> </v>
      </c>
      <c r="L15" s="9" t="str">
        <f>MID('급수표 작성'!$F33,10,1)</f>
        <v>시</v>
      </c>
    </row>
    <row r="16" spans="2:12" ht="30" customHeight="1" x14ac:dyDescent="0.3">
      <c r="B16" s="4">
        <v>5</v>
      </c>
      <c r="C16" s="8"/>
      <c r="D16" s="8"/>
      <c r="E16" s="8"/>
      <c r="F16" s="8"/>
      <c r="G16" s="8"/>
      <c r="H16" s="8"/>
      <c r="I16" s="8"/>
      <c r="J16" s="8"/>
      <c r="K16" s="8"/>
      <c r="L16" s="9"/>
    </row>
    <row r="17" spans="2:12" ht="30" customHeight="1" x14ac:dyDescent="0.3">
      <c r="B17" s="4">
        <v>5</v>
      </c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2:12" ht="30" customHeight="1" x14ac:dyDescent="0.3">
      <c r="B18" s="4">
        <v>6</v>
      </c>
      <c r="C18" s="8" t="str">
        <f>LEFT('급수표 작성'!$F34,1)</f>
        <v>연</v>
      </c>
      <c r="D18" s="8" t="str">
        <f>MID('급수표 작성'!$F34,2,1)</f>
        <v>습</v>
      </c>
      <c r="E18" s="8" t="str">
        <f>MID('급수표 작성'!$F34,3,1)</f>
        <v>용</v>
      </c>
      <c r="F18" s="8" t="str">
        <f>MID('급수표 작성'!$F34,4,1)</f>
        <v/>
      </c>
      <c r="G18" s="8" t="str">
        <f>MID('급수표 작성'!$F34,5,1)</f>
        <v/>
      </c>
      <c r="H18" s="8" t="str">
        <f>MID('급수표 작성'!$F34,6,1)</f>
        <v/>
      </c>
      <c r="I18" s="8" t="str">
        <f>MID('급수표 작성'!$F34,7,1)</f>
        <v/>
      </c>
      <c r="J18" s="8" t="str">
        <f>MID('급수표 작성'!$F34,8,1)</f>
        <v/>
      </c>
      <c r="K18" s="8" t="str">
        <f>MID('급수표 작성'!$F34,9,1)</f>
        <v/>
      </c>
      <c r="L18" s="9" t="str">
        <f>MID('급수표 작성'!$F34,10,1)</f>
        <v/>
      </c>
    </row>
    <row r="19" spans="2:12" ht="30" customHeight="1" x14ac:dyDescent="0.3">
      <c r="B19" s="4">
        <v>6</v>
      </c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2:12" ht="30" customHeight="1" x14ac:dyDescent="0.3">
      <c r="B20" s="4">
        <v>6</v>
      </c>
      <c r="C20" s="8"/>
      <c r="D20" s="8"/>
      <c r="E20" s="8"/>
      <c r="F20" s="8"/>
      <c r="G20" s="8"/>
      <c r="H20" s="8"/>
      <c r="I20" s="8"/>
      <c r="J20" s="8"/>
      <c r="K20" s="8"/>
      <c r="L20" s="9"/>
    </row>
    <row r="21" spans="2:12" ht="30" customHeight="1" x14ac:dyDescent="0.3">
      <c r="B21" s="4">
        <v>7</v>
      </c>
      <c r="C21" s="8" t="str">
        <f>LEFT('급수표 작성'!$F35,1)</f>
        <v>페</v>
      </c>
      <c r="D21" s="8" t="str">
        <f>MID('급수표 작성'!$F35,2,1)</f>
        <v>이</v>
      </c>
      <c r="E21" s="8" t="str">
        <f>MID('급수표 작성'!$F35,3,1)</f>
        <v>지</v>
      </c>
      <c r="F21" s="8" t="str">
        <f>MID('급수표 작성'!$F35,4,1)</f>
        <v>가</v>
      </c>
      <c r="G21" s="8" t="str">
        <f>MID('급수표 작성'!$F35,5,1)</f>
        <v/>
      </c>
      <c r="H21" s="8" t="str">
        <f>MID('급수표 작성'!$F35,6,1)</f>
        <v/>
      </c>
      <c r="I21" s="8" t="str">
        <f>MID('급수표 작성'!$F35,7,1)</f>
        <v/>
      </c>
      <c r="J21" s="8" t="str">
        <f>MID('급수표 작성'!$F35,8,1)</f>
        <v/>
      </c>
      <c r="K21" s="8" t="str">
        <f>MID('급수표 작성'!$F35,9,1)</f>
        <v/>
      </c>
      <c r="L21" s="9" t="str">
        <f>MID('급수표 작성'!$F35,10,1)</f>
        <v/>
      </c>
    </row>
    <row r="22" spans="2:12" ht="30" customHeight="1" x14ac:dyDescent="0.3">
      <c r="B22" s="4">
        <v>7</v>
      </c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2:12" ht="30" customHeight="1" x14ac:dyDescent="0.3">
      <c r="B23" s="4">
        <v>7</v>
      </c>
      <c r="C23" s="8"/>
      <c r="D23" s="8"/>
      <c r="E23" s="8"/>
      <c r="F23" s="8"/>
      <c r="G23" s="8"/>
      <c r="H23" s="8"/>
      <c r="I23" s="8"/>
      <c r="J23" s="8"/>
      <c r="K23" s="8"/>
      <c r="L23" s="9"/>
    </row>
    <row r="24" spans="2:12" ht="30" customHeight="1" x14ac:dyDescent="0.3">
      <c r="B24" s="4">
        <v>8</v>
      </c>
      <c r="C24" s="8" t="str">
        <f>LEFT('급수표 작성'!$F36,1)</f>
        <v>작</v>
      </c>
      <c r="D24" s="8" t="str">
        <f>MID('급수표 작성'!$F36,2,1)</f>
        <v>성</v>
      </c>
      <c r="E24" s="8" t="str">
        <f>MID('급수표 작성'!$F36,3,1)</f>
        <v>됩</v>
      </c>
      <c r="F24" s="8" t="str">
        <f>MID('급수표 작성'!$F36,4,1)</f>
        <v>니</v>
      </c>
      <c r="G24" s="8" t="str">
        <f>MID('급수표 작성'!$F36,5,1)</f>
        <v>다</v>
      </c>
      <c r="H24" s="8" t="str">
        <f>MID('급수표 작성'!$F36,6,1)</f>
        <v>.</v>
      </c>
      <c r="I24" s="8" t="str">
        <f>MID('급수표 작성'!$F36,7,1)</f>
        <v/>
      </c>
      <c r="J24" s="8" t="str">
        <f>MID('급수표 작성'!$F36,8,1)</f>
        <v/>
      </c>
      <c r="K24" s="8" t="str">
        <f>MID('급수표 작성'!$F36,9,1)</f>
        <v/>
      </c>
      <c r="L24" s="9" t="str">
        <f>MID('급수표 작성'!$F36,10,1)</f>
        <v/>
      </c>
    </row>
    <row r="25" spans="2:12" ht="30" customHeight="1" x14ac:dyDescent="0.3">
      <c r="B25" s="4">
        <v>8</v>
      </c>
      <c r="C25" s="8"/>
      <c r="D25" s="8"/>
      <c r="E25" s="8"/>
      <c r="F25" s="8"/>
      <c r="G25" s="8"/>
      <c r="H25" s="8"/>
      <c r="I25" s="8"/>
      <c r="J25" s="8"/>
      <c r="K25" s="8"/>
      <c r="L25" s="9"/>
    </row>
    <row r="26" spans="2:12" ht="30" customHeight="1" x14ac:dyDescent="0.3">
      <c r="B26" s="4">
        <v>8</v>
      </c>
      <c r="C26" s="8"/>
      <c r="D26" s="8"/>
      <c r="E26" s="8"/>
      <c r="F26" s="8"/>
      <c r="G26" s="8"/>
      <c r="H26" s="8"/>
      <c r="I26" s="8"/>
      <c r="J26" s="8"/>
      <c r="K26" s="8"/>
      <c r="L26" s="9"/>
    </row>
    <row r="27" spans="2:12" ht="30" customHeight="1" x14ac:dyDescent="0.3">
      <c r="B27" s="4">
        <v>9</v>
      </c>
      <c r="C27" s="8" t="str">
        <f>LEFT('급수표 작성'!$F37,1)</f>
        <v>많</v>
      </c>
      <c r="D27" s="8" t="str">
        <f>MID('급수표 작성'!$F37,2,1)</f>
        <v>은</v>
      </c>
      <c r="E27" s="8" t="str">
        <f>MID('급수표 작성'!$F37,3,1)</f>
        <v xml:space="preserve"> </v>
      </c>
      <c r="F27" s="8" t="str">
        <f>MID('급수표 작성'!$F37,4,1)</f>
        <v>활</v>
      </c>
      <c r="G27" s="8" t="str">
        <f>MID('급수표 작성'!$F37,5,1)</f>
        <v>용</v>
      </c>
      <c r="H27" s="8" t="str">
        <f>MID('급수표 작성'!$F37,6,1)</f>
        <v xml:space="preserve"> </v>
      </c>
      <c r="I27" s="8" t="str">
        <f>MID('급수표 작성'!$F37,7,1)</f>
        <v>부</v>
      </c>
      <c r="J27" s="8" t="str">
        <f>MID('급수표 작성'!$F37,8,1)</f>
        <v>탁</v>
      </c>
      <c r="K27" s="8" t="str">
        <f>MID('급수표 작성'!$F37,9,1)</f>
        <v>드</v>
      </c>
      <c r="L27" s="9" t="str">
        <f>MID('급수표 작성'!$F37,10,1)</f>
        <v>려</v>
      </c>
    </row>
    <row r="28" spans="2:12" ht="30" customHeight="1" x14ac:dyDescent="0.3">
      <c r="B28" s="4">
        <v>9</v>
      </c>
      <c r="C28" s="8"/>
      <c r="D28" s="8"/>
      <c r="E28" s="8"/>
      <c r="F28" s="8"/>
      <c r="G28" s="8"/>
      <c r="H28" s="8"/>
      <c r="I28" s="8"/>
      <c r="J28" s="8"/>
      <c r="K28" s="8"/>
      <c r="L28" s="9"/>
    </row>
    <row r="29" spans="2:12" ht="30" customHeight="1" x14ac:dyDescent="0.3">
      <c r="B29" s="4">
        <v>9</v>
      </c>
      <c r="C29" s="8"/>
      <c r="D29" s="8"/>
      <c r="E29" s="8"/>
      <c r="F29" s="8"/>
      <c r="G29" s="8"/>
      <c r="H29" s="8"/>
      <c r="I29" s="8"/>
      <c r="J29" s="8"/>
      <c r="K29" s="8"/>
      <c r="L29" s="9"/>
    </row>
    <row r="30" spans="2:12" ht="30" customHeight="1" x14ac:dyDescent="0.3">
      <c r="B30" s="4">
        <v>10</v>
      </c>
      <c r="C30" s="8" t="str">
        <f>LEFT('급수표 작성'!$F38,1)</f>
        <v>감</v>
      </c>
      <c r="D30" s="8" t="str">
        <f>MID('급수표 작성'!$F38,2,1)</f>
        <v>사</v>
      </c>
      <c r="E30" s="8" t="str">
        <f>MID('급수표 작성'!$F38,3,1)</f>
        <v>합</v>
      </c>
      <c r="F30" s="8" t="str">
        <f>MID('급수표 작성'!$F38,4,1)</f>
        <v>니</v>
      </c>
      <c r="G30" s="8" t="str">
        <f>MID('급수표 작성'!$F38,5,1)</f>
        <v>다</v>
      </c>
      <c r="H30" s="8" t="str">
        <f>MID('급수표 작성'!$F38,6,1)</f>
        <v>.</v>
      </c>
      <c r="I30" s="8" t="str">
        <f>MID('급수표 작성'!$F38,7,1)</f>
        <v/>
      </c>
      <c r="J30" s="8" t="str">
        <f>MID('급수표 작성'!$F38,8,1)</f>
        <v/>
      </c>
      <c r="K30" s="8" t="str">
        <f>MID('급수표 작성'!$F38,9,1)</f>
        <v/>
      </c>
      <c r="L30" s="9" t="str">
        <f>MID('급수표 작성'!$F38,10,1)</f>
        <v/>
      </c>
    </row>
    <row r="31" spans="2:12" ht="30" customHeight="1" x14ac:dyDescent="0.3">
      <c r="B31" s="4">
        <v>10</v>
      </c>
      <c r="C31" s="8"/>
      <c r="D31" s="8"/>
      <c r="E31" s="8"/>
      <c r="F31" s="8"/>
      <c r="G31" s="8"/>
      <c r="H31" s="8"/>
      <c r="I31" s="8"/>
      <c r="J31" s="8"/>
      <c r="K31" s="8"/>
      <c r="L31" s="9"/>
    </row>
    <row r="32" spans="2:12" ht="30" customHeight="1" thickBot="1" x14ac:dyDescent="0.35">
      <c r="B32" s="5">
        <v>10</v>
      </c>
      <c r="C32" s="10"/>
      <c r="D32" s="10"/>
      <c r="E32" s="10"/>
      <c r="F32" s="10"/>
      <c r="G32" s="10"/>
      <c r="H32" s="10"/>
      <c r="I32" s="10"/>
      <c r="J32" s="10"/>
      <c r="K32" s="10"/>
      <c r="L32" s="11"/>
    </row>
  </sheetData>
  <mergeCells count="1">
    <mergeCell ref="C2:L2"/>
  </mergeCells>
  <phoneticPr fontId="1" type="noConversion"/>
  <pageMargins left="0.7" right="0.7" top="0.75" bottom="0.75" header="0.3" footer="0.3"/>
  <pageSetup paperSize="9" scale="6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급수표 작성</vt:lpstr>
      <vt:lpstr>받아쓰기 연습장_1급</vt:lpstr>
      <vt:lpstr>받아쓰기 연습장_2급</vt:lpstr>
      <vt:lpstr>받아쓰기 연습장_3급</vt:lpstr>
      <vt:lpstr>받아쓰기 연습장_4급</vt:lpstr>
      <vt:lpstr>받아쓰기 연습장_5급</vt:lpstr>
      <vt:lpstr>받아쓰기 연습장_6급</vt:lpstr>
      <vt:lpstr>받아쓰기 연습장_7급</vt:lpstr>
      <vt:lpstr>받아쓰기 연습장_8급</vt:lpstr>
      <vt:lpstr>받아쓰기 연습장_9급</vt:lpstr>
      <vt:lpstr>받아쓰기 연습장_10급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조현성</dc:creator>
  <cp:lastModifiedBy>현성 조</cp:lastModifiedBy>
  <cp:lastPrinted>2023-08-16T06:37:12Z</cp:lastPrinted>
  <dcterms:created xsi:type="dcterms:W3CDTF">2023-08-16T06:06:11Z</dcterms:created>
  <dcterms:modified xsi:type="dcterms:W3CDTF">2023-10-16T02:15:43Z</dcterms:modified>
</cp:coreProperties>
</file>